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ентябрь 2022" sheetId="4" r:id="rId1"/>
    <sheet name="январь2023" sheetId="2" r:id="rId2"/>
    <sheet name="май 2023" sheetId="3" r:id="rId3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25" i="4"/>
  <c r="DR26" s="1"/>
  <c r="DQ25"/>
  <c r="DQ26" s="1"/>
  <c r="DP25"/>
  <c r="DP26" s="1"/>
  <c r="DO25"/>
  <c r="DO26" s="1"/>
  <c r="DN25"/>
  <c r="DN26" s="1"/>
  <c r="DM25"/>
  <c r="DM26" s="1"/>
  <c r="DL25"/>
  <c r="DL26" s="1"/>
  <c r="DK25"/>
  <c r="DK26" s="1"/>
  <c r="DJ25"/>
  <c r="DJ26" s="1"/>
  <c r="DI25"/>
  <c r="DI26" s="1"/>
  <c r="DH25"/>
  <c r="DH26" s="1"/>
  <c r="E48" s="1"/>
  <c r="D48" s="1"/>
  <c r="DG25"/>
  <c r="DG26" s="1"/>
  <c r="E47" s="1"/>
  <c r="DF25"/>
  <c r="DF26" s="1"/>
  <c r="DE25"/>
  <c r="DE26" s="1"/>
  <c r="DD25"/>
  <c r="DD26" s="1"/>
  <c r="DC25"/>
  <c r="DC26" s="1"/>
  <c r="DB25"/>
  <c r="DB26" s="1"/>
  <c r="DA25"/>
  <c r="DA26" s="1"/>
  <c r="CZ25"/>
  <c r="CZ26" s="1"/>
  <c r="CY25"/>
  <c r="CY26" s="1"/>
  <c r="CX25"/>
  <c r="CX26" s="1"/>
  <c r="CW25"/>
  <c r="CW26" s="1"/>
  <c r="M45" s="1"/>
  <c r="L45" s="1"/>
  <c r="CV25"/>
  <c r="CV26" s="1"/>
  <c r="CU25"/>
  <c r="CU26" s="1"/>
  <c r="M43" s="1"/>
  <c r="CT25"/>
  <c r="CT26" s="1"/>
  <c r="CS25"/>
  <c r="CS26" s="1"/>
  <c r="CR25"/>
  <c r="CR26" s="1"/>
  <c r="CQ25"/>
  <c r="CQ26" s="1"/>
  <c r="CP25"/>
  <c r="CP26" s="1"/>
  <c r="CO25"/>
  <c r="CO26" s="1"/>
  <c r="CN25"/>
  <c r="CN26" s="1"/>
  <c r="CM25"/>
  <c r="CM26" s="1"/>
  <c r="CL25"/>
  <c r="CL26" s="1"/>
  <c r="CK25"/>
  <c r="CK26" s="1"/>
  <c r="CJ25"/>
  <c r="CJ26" s="1"/>
  <c r="K44" s="1"/>
  <c r="J44" s="1"/>
  <c r="CI25"/>
  <c r="CI26" s="1"/>
  <c r="CH25"/>
  <c r="CH26" s="1"/>
  <c r="CG25"/>
  <c r="CG26" s="1"/>
  <c r="CF25"/>
  <c r="CF26" s="1"/>
  <c r="CE25"/>
  <c r="CE26" s="1"/>
  <c r="CD25"/>
  <c r="CD26" s="1"/>
  <c r="CC25"/>
  <c r="CC26" s="1"/>
  <c r="CB25"/>
  <c r="CB26" s="1"/>
  <c r="CA25"/>
  <c r="CA26" s="1"/>
  <c r="BZ25"/>
  <c r="BZ26" s="1"/>
  <c r="BY25"/>
  <c r="BY26" s="1"/>
  <c r="BX25"/>
  <c r="BX26" s="1"/>
  <c r="I44" s="1"/>
  <c r="H44" s="1"/>
  <c r="BW25"/>
  <c r="BW26" s="1"/>
  <c r="BV25"/>
  <c r="BV26" s="1"/>
  <c r="BU25"/>
  <c r="BU26" s="1"/>
  <c r="BT25"/>
  <c r="BT26" s="1"/>
  <c r="BS25"/>
  <c r="BS26" s="1"/>
  <c r="BR25"/>
  <c r="BR26" s="1"/>
  <c r="BQ25"/>
  <c r="BQ26" s="1"/>
  <c r="BP25"/>
  <c r="BP26" s="1"/>
  <c r="BO25"/>
  <c r="BO26" s="1"/>
  <c r="BN25"/>
  <c r="BN26" s="1"/>
  <c r="BM25"/>
  <c r="BM26" s="1"/>
  <c r="BL25"/>
  <c r="BL26" s="1"/>
  <c r="G44" s="1"/>
  <c r="F44" s="1"/>
  <c r="BK25"/>
  <c r="BK26" s="1"/>
  <c r="BJ25"/>
  <c r="BJ26" s="1"/>
  <c r="BI25"/>
  <c r="BI26" s="1"/>
  <c r="BH25"/>
  <c r="BH26" s="1"/>
  <c r="BG25"/>
  <c r="BG26" s="1"/>
  <c r="BF25"/>
  <c r="BF26" s="1"/>
  <c r="BE25"/>
  <c r="BE26" s="1"/>
  <c r="BD25"/>
  <c r="BD26" s="1"/>
  <c r="BC25"/>
  <c r="BC26" s="1"/>
  <c r="BB25"/>
  <c r="BB26" s="1"/>
  <c r="BA25"/>
  <c r="BA26" s="1"/>
  <c r="AZ25"/>
  <c r="AZ26" s="1"/>
  <c r="E44" s="1"/>
  <c r="D44" s="1"/>
  <c r="AY25"/>
  <c r="AY26" s="1"/>
  <c r="AX25"/>
  <c r="AX26" s="1"/>
  <c r="AW25"/>
  <c r="AW26" s="1"/>
  <c r="AV25"/>
  <c r="AV26" s="1"/>
  <c r="AU25"/>
  <c r="AU26" s="1"/>
  <c r="AT25"/>
  <c r="AT26" s="1"/>
  <c r="AS25"/>
  <c r="AS26" s="1"/>
  <c r="AR25"/>
  <c r="AR26" s="1"/>
  <c r="AQ25"/>
  <c r="AQ26" s="1"/>
  <c r="AP25"/>
  <c r="AP26" s="1"/>
  <c r="AO25"/>
  <c r="AO26" s="1"/>
  <c r="AN25"/>
  <c r="AN26" s="1"/>
  <c r="E39" s="1"/>
  <c r="D39" s="1"/>
  <c r="AM25"/>
  <c r="AM26" s="1"/>
  <c r="AL25"/>
  <c r="AL26" s="1"/>
  <c r="AK25"/>
  <c r="AK26" s="1"/>
  <c r="AJ25"/>
  <c r="AJ26" s="1"/>
  <c r="AI25"/>
  <c r="AI26" s="1"/>
  <c r="AH25"/>
  <c r="AH26" s="1"/>
  <c r="AG25"/>
  <c r="AG26" s="1"/>
  <c r="AF25"/>
  <c r="AF26" s="1"/>
  <c r="AE25"/>
  <c r="AE26" s="1"/>
  <c r="AD25"/>
  <c r="AD26" s="1"/>
  <c r="AC25"/>
  <c r="AC26" s="1"/>
  <c r="AB25"/>
  <c r="AB26" s="1"/>
  <c r="G35" s="1"/>
  <c r="F35" s="1"/>
  <c r="AA25"/>
  <c r="AA26" s="1"/>
  <c r="Z25"/>
  <c r="Z26" s="1"/>
  <c r="Y25"/>
  <c r="Y26" s="1"/>
  <c r="X25"/>
  <c r="X26" s="1"/>
  <c r="W25"/>
  <c r="W26" s="1"/>
  <c r="V25"/>
  <c r="V26" s="1"/>
  <c r="U25"/>
  <c r="U26" s="1"/>
  <c r="T25"/>
  <c r="T26" s="1"/>
  <c r="S25"/>
  <c r="S26" s="1"/>
  <c r="R25"/>
  <c r="R26" s="1"/>
  <c r="Q25"/>
  <c r="Q26" s="1"/>
  <c r="P25"/>
  <c r="P26" s="1"/>
  <c r="E35" s="1"/>
  <c r="D35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E30" s="1"/>
  <c r="D30" s="1"/>
  <c r="C25"/>
  <c r="C26" s="1"/>
  <c r="FK26" i="2"/>
  <c r="FK27" s="1"/>
  <c r="FJ26"/>
  <c r="FJ27" s="1"/>
  <c r="FI26"/>
  <c r="FI27" s="1"/>
  <c r="FH26"/>
  <c r="FH27" s="1"/>
  <c r="FG26"/>
  <c r="FG27" s="1"/>
  <c r="FF26"/>
  <c r="FF27" s="1"/>
  <c r="FE26"/>
  <c r="FE27" s="1"/>
  <c r="FD26"/>
  <c r="FD27" s="1"/>
  <c r="FC26"/>
  <c r="FC27" s="1"/>
  <c r="FB26"/>
  <c r="FB27" s="1"/>
  <c r="FA26"/>
  <c r="FA27" s="1"/>
  <c r="EZ26"/>
  <c r="EZ27" s="1"/>
  <c r="EY26"/>
  <c r="EY27" s="1"/>
  <c r="E50" s="1"/>
  <c r="D50" s="1"/>
  <c r="EX26"/>
  <c r="EX27" s="1"/>
  <c r="EW26"/>
  <c r="EW27" s="1"/>
  <c r="E48" s="1"/>
  <c r="EV26"/>
  <c r="EV27" s="1"/>
  <c r="EU26"/>
  <c r="EU27" s="1"/>
  <c r="ET26"/>
  <c r="ET27" s="1"/>
  <c r="ES26"/>
  <c r="ES27" s="1"/>
  <c r="ER26"/>
  <c r="ER27" s="1"/>
  <c r="EQ26"/>
  <c r="EQ27" s="1"/>
  <c r="EP26"/>
  <c r="EP27" s="1"/>
  <c r="EO26"/>
  <c r="EO27" s="1"/>
  <c r="EN26"/>
  <c r="EN27" s="1"/>
  <c r="EM26"/>
  <c r="EM27" s="1"/>
  <c r="EL26"/>
  <c r="EL27" s="1"/>
  <c r="EK26"/>
  <c r="EK27" s="1"/>
  <c r="EJ26"/>
  <c r="EJ27" s="1"/>
  <c r="EI26"/>
  <c r="EI27" s="1"/>
  <c r="M45" s="1"/>
  <c r="L45" s="1"/>
  <c r="EH26"/>
  <c r="EH27" s="1"/>
  <c r="EG26"/>
  <c r="EG27" s="1"/>
  <c r="EF26"/>
  <c r="EF27" s="1"/>
  <c r="EE26"/>
  <c r="EE27" s="1"/>
  <c r="ED26"/>
  <c r="ED27" s="1"/>
  <c r="EC26"/>
  <c r="EC27" s="1"/>
  <c r="EB26"/>
  <c r="EB27" s="1"/>
  <c r="EA26"/>
  <c r="EA27" s="1"/>
  <c r="DZ26"/>
  <c r="DZ27" s="1"/>
  <c r="DY26"/>
  <c r="DY27" s="1"/>
  <c r="DX26"/>
  <c r="DX27" s="1"/>
  <c r="DW26"/>
  <c r="DW27" s="1"/>
  <c r="DV26"/>
  <c r="DV27" s="1"/>
  <c r="DU26"/>
  <c r="DU27" s="1"/>
  <c r="K46" s="1"/>
  <c r="J46" s="1"/>
  <c r="DT26"/>
  <c r="DT27" s="1"/>
  <c r="DS26"/>
  <c r="DS27" s="1"/>
  <c r="K44" s="1"/>
  <c r="DR26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DH26"/>
  <c r="DH27" s="1"/>
  <c r="DG26"/>
  <c r="DG27" s="1"/>
  <c r="DF26"/>
  <c r="DF27" s="1"/>
  <c r="DE26"/>
  <c r="DE27" s="1"/>
  <c r="I45" s="1"/>
  <c r="H45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Q27" s="1"/>
  <c r="G46" s="1"/>
  <c r="F46" s="1"/>
  <c r="CP26"/>
  <c r="CP27" s="1"/>
  <c r="CO26"/>
  <c r="CO27" s="1"/>
  <c r="G44" s="1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E45" s="1"/>
  <c r="D45" s="1"/>
  <c r="BZ26"/>
  <c r="BZ27" s="1"/>
  <c r="BY26"/>
  <c r="BY27" s="1"/>
  <c r="BX26"/>
  <c r="BX27" s="1"/>
  <c r="BW26"/>
  <c r="BW27" s="1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E41" s="1"/>
  <c r="D41" s="1"/>
  <c r="BL26"/>
  <c r="BL27" s="1"/>
  <c r="BK26"/>
  <c r="BK27" s="1"/>
  <c r="E39" s="1"/>
  <c r="BJ26"/>
  <c r="BJ27" s="1"/>
  <c r="BI26"/>
  <c r="BI27" s="1"/>
  <c r="BH26"/>
  <c r="BH27" s="1"/>
  <c r="BG26"/>
  <c r="BG27" s="1"/>
  <c r="BF26"/>
  <c r="BF27" s="1"/>
  <c r="BE26"/>
  <c r="BE27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I36" s="1"/>
  <c r="H36" s="1"/>
  <c r="AV26"/>
  <c r="AV27" s="1"/>
  <c r="AU26"/>
  <c r="AU27" s="1"/>
  <c r="AT26"/>
  <c r="AT27" s="1"/>
  <c r="AS26"/>
  <c r="AS27" s="1"/>
  <c r="AR26"/>
  <c r="AR27" s="1"/>
  <c r="AQ26"/>
  <c r="AQ27" s="1"/>
  <c r="AP26"/>
  <c r="AP27" s="1"/>
  <c r="AO26"/>
  <c r="AO27" s="1"/>
  <c r="AN26"/>
  <c r="AN27" s="1"/>
  <c r="AM26"/>
  <c r="AM27" s="1"/>
  <c r="AL26"/>
  <c r="AL27" s="1"/>
  <c r="AK26"/>
  <c r="AK27" s="1"/>
  <c r="AJ26"/>
  <c r="AJ27" s="1"/>
  <c r="AI26"/>
  <c r="AI27" s="1"/>
  <c r="G37" s="1"/>
  <c r="F37" s="1"/>
  <c r="AH26"/>
  <c r="AH27" s="1"/>
  <c r="AG26"/>
  <c r="AG27" s="1"/>
  <c r="G35" s="1"/>
  <c r="AF26"/>
  <c r="AF27" s="1"/>
  <c r="AE26"/>
  <c r="AE27" s="1"/>
  <c r="AD26"/>
  <c r="AD27" s="1"/>
  <c r="AC26"/>
  <c r="AC27" s="1"/>
  <c r="AB26"/>
  <c r="AB27" s="1"/>
  <c r="AA26"/>
  <c r="AA27" s="1"/>
  <c r="Z26"/>
  <c r="Z27" s="1"/>
  <c r="Y26"/>
  <c r="Y27" s="1"/>
  <c r="X26"/>
  <c r="X27" s="1"/>
  <c r="W26"/>
  <c r="W27" s="1"/>
  <c r="V26"/>
  <c r="V27" s="1"/>
  <c r="U26"/>
  <c r="U27" s="1"/>
  <c r="T26"/>
  <c r="T27" s="1"/>
  <c r="S26"/>
  <c r="S27" s="1"/>
  <c r="E36" s="1"/>
  <c r="D36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E32" s="1"/>
  <c r="D32" s="1"/>
  <c r="D26"/>
  <c r="D27" s="1"/>
  <c r="C26"/>
  <c r="C27" s="1"/>
  <c r="E30" s="1"/>
  <c r="M44" i="4" l="1"/>
  <c r="L44" s="1"/>
  <c r="L43"/>
  <c r="L46" s="1"/>
  <c r="M46"/>
  <c r="D47"/>
  <c r="E29"/>
  <c r="E31"/>
  <c r="D31" s="1"/>
  <c r="E34"/>
  <c r="E36"/>
  <c r="D36" s="1"/>
  <c r="G34"/>
  <c r="G36"/>
  <c r="F36" s="1"/>
  <c r="E38"/>
  <c r="E40"/>
  <c r="D40" s="1"/>
  <c r="E43"/>
  <c r="E45"/>
  <c r="D45" s="1"/>
  <c r="G43"/>
  <c r="G45"/>
  <c r="F45" s="1"/>
  <c r="I43"/>
  <c r="I45"/>
  <c r="H45" s="1"/>
  <c r="K43"/>
  <c r="K45"/>
  <c r="J45" s="1"/>
  <c r="E49"/>
  <c r="D49" s="1"/>
  <c r="F35" i="2"/>
  <c r="D39"/>
  <c r="F44"/>
  <c r="J44"/>
  <c r="D48"/>
  <c r="D30"/>
  <c r="E33"/>
  <c r="E31"/>
  <c r="D31" s="1"/>
  <c r="E35"/>
  <c r="E37"/>
  <c r="D37" s="1"/>
  <c r="G36"/>
  <c r="F36" s="1"/>
  <c r="I35"/>
  <c r="I37"/>
  <c r="H37" s="1"/>
  <c r="E40"/>
  <c r="D40" s="1"/>
  <c r="E44"/>
  <c r="E46"/>
  <c r="D46" s="1"/>
  <c r="G45"/>
  <c r="F45" s="1"/>
  <c r="I44"/>
  <c r="I46"/>
  <c r="H46" s="1"/>
  <c r="K45"/>
  <c r="J45" s="1"/>
  <c r="M44"/>
  <c r="M46"/>
  <c r="L46" s="1"/>
  <c r="E49"/>
  <c r="D49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50" i="4" l="1"/>
  <c r="J43"/>
  <c r="J46" s="1"/>
  <c r="K46"/>
  <c r="H43"/>
  <c r="H46" s="1"/>
  <c r="I46"/>
  <c r="F43"/>
  <c r="F46" s="1"/>
  <c r="G46"/>
  <c r="D43"/>
  <c r="D46" s="1"/>
  <c r="E46"/>
  <c r="D38"/>
  <c r="E41"/>
  <c r="D41" s="1"/>
  <c r="F34"/>
  <c r="F37" s="1"/>
  <c r="G37"/>
  <c r="D34"/>
  <c r="D37" s="1"/>
  <c r="E37"/>
  <c r="D29"/>
  <c r="E32"/>
  <c r="D32" s="1"/>
  <c r="D50"/>
  <c r="H44" i="2"/>
  <c r="H47" s="1"/>
  <c r="I47"/>
  <c r="H35"/>
  <c r="H38" s="1"/>
  <c r="I38"/>
  <c r="D33"/>
  <c r="D51"/>
  <c r="J47"/>
  <c r="F47"/>
  <c r="D42"/>
  <c r="F38"/>
  <c r="L44"/>
  <c r="L47" s="1"/>
  <c r="M47"/>
  <c r="D44"/>
  <c r="D47" s="1"/>
  <c r="E47"/>
  <c r="D35"/>
  <c r="D38" s="1"/>
  <c r="E38"/>
  <c r="E51"/>
  <c r="K47"/>
  <c r="G47"/>
  <c r="E42"/>
  <c r="G38"/>
  <c r="E63" i="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DS39" i="4" l="1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</calcChain>
</file>

<file path=xl/sharedStrings.xml><?xml version="1.0" encoding="utf-8"?>
<sst xmlns="http://schemas.openxmlformats.org/spreadsheetml/2006/main" count="1147" uniqueCount="673">
  <si>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</si>
  <si>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</si>
  <si>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</si>
  <si>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</si>
  <si>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</si>
  <si>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</si>
  <si>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</si>
  <si>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</si>
  <si>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</si>
  <si>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</si>
  <si>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</si>
  <si>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</si>
  <si>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</si>
  <si>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</si>
  <si>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</si>
  <si>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</si>
  <si>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</si>
  <si>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</si>
  <si>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</si>
  <si>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</si>
  <si>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</si>
  <si>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</si>
  <si>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</si>
  <si>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</si>
  <si>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</si>
  <si>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</si>
  <si>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</si>
  <si>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</si>
  <si>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</si>
  <si>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</si>
  <si>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</si>
  <si>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</si>
  <si>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</si>
  <si>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</si>
  <si>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</si>
  <si>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</si>
  <si>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</si>
  <si>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</si>
  <si>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</si>
  <si>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</si>
  <si>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</si>
  <si>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</si>
  <si>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</si>
  <si>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</si>
  <si>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</si>
  <si>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</si>
  <si>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</si>
  <si>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</si>
  <si>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</si>
  <si>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</si>
  <si>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</si>
  <si>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</si>
  <si>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</si>
  <si>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</si>
  <si>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</si>
  <si>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</si>
  <si>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</si>
  <si>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</si>
  <si>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</si>
  <si>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</si>
  <si>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</si>
  <si>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</si>
  <si>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</si>
  <si>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</si>
  <si>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</si>
  <si>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</si>
  <si>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</si>
  <si>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</si>
  <si>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</si>
  <si>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</si>
  <si>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</si>
  <si>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</si>
  <si>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</si>
  <si>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</si>
  <si>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</si>
  <si>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</si>
  <si>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</si>
  <si>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</si>
  <si>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</si>
  <si>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</si>
  <si>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</si>
  <si>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</si>
  <si>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</si>
  <si>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</si>
  <si>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</si>
  <si>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</si>
  <si>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</si>
  <si>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</si>
  <si>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</si>
  <si>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</si>
  <si>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</si>
  <si>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</si>
  <si>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</si>
  <si>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</si>
  <si>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</si>
  <si>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</si>
  <si>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</si>
  <si>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</si>
  <si>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</si>
  <si>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</si>
  <si>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</si>
  <si>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</si>
  <si>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</si>
  <si>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</si>
  <si>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</si>
  <si>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</si>
  <si>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</si>
  <si>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</si>
  <si>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</si>
  <si>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</si>
  <si>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</si>
  <si>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</si>
  <si>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</si>
  <si>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</si>
  <si>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</si>
  <si>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</si>
  <si>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</si>
  <si>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</si>
  <si>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</si>
  <si>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</si>
  <si>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</si>
  <si>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</si>
  <si>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</si>
  <si>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</si>
  <si>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</si>
  <si>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</si>
  <si>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</si>
  <si>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</si>
  <si>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</si>
  <si>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</si>
  <si>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</si>
  <si>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</si>
  <si>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</si>
  <si>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</si>
  <si>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</si>
  <si>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</si>
  <si>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</si>
  <si>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</si>
  <si>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</si>
  <si>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</si>
  <si>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</si>
  <si>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</si>
  <si>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</si>
  <si>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</si>
  <si>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</si>
  <si>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</si>
  <si>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</si>
  <si>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</si>
  <si>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</si>
  <si>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</si>
  <si>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</si>
  <si>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</si>
  <si>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</si>
  <si>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</si>
  <si>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</si>
  <si>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</si>
  <si>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</si>
  <si>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</si>
  <si>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</si>
  <si>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</si>
  <si>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</si>
  <si>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</si>
  <si>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</si>
  <si>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</si>
  <si>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</si>
  <si>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</si>
  <si>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</si>
  <si>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</si>
  <si>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</si>
  <si>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</si>
  <si>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</si>
  <si>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</si>
  <si>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</si>
  <si>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</si>
  <si>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</si>
  <si>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</si>
  <si>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</si>
  <si>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</si>
  <si>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</si>
  <si>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</si>
  <si>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</si>
  <si>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</si>
  <si>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</si>
  <si>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</si>
  <si>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</si>
  <si>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</si>
  <si>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</si>
  <si>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</si>
  <si>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</si>
  <si>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</si>
  <si>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</si>
  <si>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</si>
  <si>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</si>
  <si>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</si>
  <si>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</si>
  <si>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</si>
  <si>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</si>
  <si>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</si>
  <si>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</si>
  <si>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</si>
  <si>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</si>
  <si>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</si>
  <si>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</si>
  <si>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</si>
  <si>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</si>
  <si>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</si>
  <si>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</si>
  <si>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</si>
  <si>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</si>
  <si>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</si>
  <si>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</si>
  <si>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</si>
  <si>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</si>
  <si>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</si>
  <si>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</si>
  <si>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</si>
  <si>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</si>
  <si>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</si>
  <si>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</si>
  <si>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</si>
  <si>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</si>
  <si>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</si>
  <si>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</si>
  <si>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</si>
  <si>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</si>
  <si>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</si>
  <si>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</si>
  <si>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</si>
  <si>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</si>
  <si>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</si>
  <si>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</si>
  <si>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</si>
  <si>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</si>
  <si>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</si>
  <si>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</si>
  <si>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</si>
  <si>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</si>
  <si>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</si>
  <si>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</si>
  <si>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</si>
  <si>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</si>
  <si>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</si>
  <si>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</si>
  <si>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</si>
  <si>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</si>
  <si>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</si>
  <si>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</si>
  <si>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</si>
  <si>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</si>
  <si>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</si>
  <si>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</si>
  <si>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</si>
  <si>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</si>
  <si>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</si>
  <si>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</si>
  <si>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</si>
  <si>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</si>
  <si>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</si>
  <si>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</si>
  <si>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</si>
  <si>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</si>
  <si>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</si>
  <si>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</si>
  <si>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</si>
  <si>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</si>
  <si>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</si>
  <si>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</si>
  <si>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</si>
  <si>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</si>
  <si>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</si>
  <si>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</si>
  <si>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</si>
  <si>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</si>
  <si>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</si>
  <si>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</si>
  <si>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</si>
  <si>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</si>
  <si>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</si>
  <si>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</si>
  <si>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</si>
  <si>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</si>
  <si>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</si>
  <si>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</si>
  <si>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</si>
  <si>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</si>
  <si>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</si>
  <si>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</si>
  <si>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</si>
  <si>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</si>
  <si>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</si>
  <si>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</si>
  <si>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</si>
  <si>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</si>
  <si>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</si>
  <si>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</si>
  <si>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</si>
  <si>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</si>
  <si>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</si>
  <si>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</si>
  <si>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</si>
  <si>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</si>
  <si>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</si>
  <si>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</si>
  <si>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</si>
  <si>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</si>
  <si>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</si>
  <si>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</si>
  <si>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</si>
  <si>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</si>
  <si>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</si>
  <si>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</si>
  <si>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</si>
  <si>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</si>
  <si>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</si>
  <si>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</si>
  <si>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</si>
  <si>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</si>
  <si>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</si>
  <si>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</si>
  <si>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</si>
  <si>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</si>
  <si>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</si>
  <si>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</si>
  <si>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</si>
  <si>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</si>
  <si>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</si>
  <si>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</si>
  <si>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</si>
  <si>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</si>
  <si>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</si>
  <si>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</si>
  <si>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</si>
  <si>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</si>
  <si>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</si>
  <si>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</si>
  <si>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</si>
  <si>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</si>
  <si>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</si>
  <si>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</si>
  <si>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</si>
  <si>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</si>
  <si>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</si>
  <si>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</si>
  <si>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</si>
  <si>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</si>
  <si>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</si>
  <si>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</si>
  <si>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</si>
  <si>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</si>
  <si>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</si>
  <si>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</si>
  <si>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</si>
  <si>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</si>
  <si>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</si>
  <si>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</si>
  <si>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</si>
  <si>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</si>
  <si>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</si>
  <si>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</si>
  <si>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</si>
  <si>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</si>
  <si>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</si>
  <si>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</si>
  <si>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</si>
  <si>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</si>
  <si>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</si>
  <si>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</si>
  <si>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</si>
  <si>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</si>
  <si>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</si>
  <si>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</si>
  <si>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</si>
  <si>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</si>
  <si>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</si>
  <si>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</si>
  <si>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</si>
  <si>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</si>
  <si>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</si>
  <si>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</si>
  <si>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</si>
  <si>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</si>
  <si>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</si>
  <si>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</si>
  <si>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</si>
  <si>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</si>
  <si>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</si>
  <si>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</si>
  <si>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</si>
  <si>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</si>
  <si>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</si>
  <si>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</si>
  <si>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</si>
  <si>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</si>
  <si>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</si>
  <si>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</si>
  <si>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</si>
  <si>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</si>
  <si>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</si>
  <si>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</si>
  <si>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</si>
  <si>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</si>
  <si>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</si>
  <si>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</si>
  <si>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</si>
  <si>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</si>
  <si>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</si>
  <si>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</si>
  <si>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</si>
  <si>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</si>
  <si>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</si>
  <si>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</si>
  <si>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</si>
  <si>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</si>
  <si>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</si>
  <si>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</si>
  <si>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</si>
  <si>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</si>
  <si>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</si>
  <si>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</si>
  <si>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</si>
  <si>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</si>
  <si>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</si>
  <si>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</si>
  <si>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</si>
  <si>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</si>
  <si>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</si>
  <si>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</si>
  <si>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</si>
  <si>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</si>
  <si>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</si>
  <si>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</si>
  <si>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</si>
  <si>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</si>
  <si>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</si>
  <si>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</si>
  <si>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</si>
  <si>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</si>
  <si>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</si>
  <si>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</si>
  <si>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</si>
  <si>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</si>
  <si>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</si>
  <si>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</si>
  <si>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</si>
  <si>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</si>
  <si>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</si>
  <si>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</si>
  <si>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</si>
  <si>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</si>
  <si>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</si>
  <si>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</si>
  <si>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</si>
  <si>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</si>
  <si>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</si>
  <si>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</si>
  <si>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</si>
  <si>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</si>
  <si>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</si>
  <si>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</si>
  <si>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</si>
  <si>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</si>
  <si>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</si>
  <si>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</si>
  <si>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</si>
  <si>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</si>
  <si>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</si>
  <si>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</si>
  <si>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</si>
  <si>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</si>
  <si>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</si>
  <si>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</si>
  <si>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</si>
  <si>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</si>
  <si>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</si>
  <si>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</si>
  <si>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</si>
  <si>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</si>
  <si>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</si>
  <si>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</si>
  <si>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</si>
  <si>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</si>
  <si>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</si>
  <si>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</si>
  <si>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</si>
  <si>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</si>
  <si>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</si>
  <si>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</si>
  <si>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</si>
  <si>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</si>
  <si>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</si>
  <si>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</si>
  <si>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</si>
  <si>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</si>
  <si>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</si>
  <si>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</si>
  <si>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</si>
  <si>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</si>
  <si>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</si>
  <si>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</si>
  <si>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</si>
  <si>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</si>
  <si>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</si>
  <si>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</si>
  <si>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</si>
  <si>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</si>
  <si>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</si>
  <si>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</si>
  <si>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</si>
  <si>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</si>
  <si>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</si>
  <si>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</si>
  <si>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</si>
  <si>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</si>
  <si>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</si>
  <si>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</si>
  <si>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</si>
  <si>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</si>
  <si>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</si>
  <si>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</si>
  <si>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</si>
  <si>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</si>
  <si>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</si>
  <si>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</si>
  <si>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</si>
  <si>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</si>
  <si>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</si>
  <si>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</si>
  <si>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</si>
  <si>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</si>
  <si>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</si>
  <si>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</si>
  <si>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</si>
  <si>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</si>
  <si>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</si>
  <si>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</si>
  <si>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</si>
  <si>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</si>
  <si>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</si>
  <si>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</si>
  <si>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</si>
  <si>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</si>
  <si>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</si>
  <si>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</si>
  <si>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</si>
  <si>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</si>
  <si>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</si>
  <si>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</si>
  <si>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</si>
  <si>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</si>
  <si>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</si>
  <si>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</si>
  <si>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</si>
  <si>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</si>
  <si>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</si>
  <si>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</si>
  <si>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</si>
  <si>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</si>
  <si>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</si>
  <si>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</si>
  <si>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</si>
  <si>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</si>
  <si>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</si>
  <si>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</si>
  <si>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</si>
  <si>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</si>
  <si>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</si>
  <si>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</si>
  <si>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</si>
  <si>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</si>
  <si>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</si>
  <si>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</si>
  <si>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</si>
  <si>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</si>
  <si>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</si>
  <si>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</si>
  <si>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</si>
  <si>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</si>
  <si>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</si>
  <si>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</si>
  <si>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</si>
  <si>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</si>
  <si>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</si>
  <si>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</si>
  <si>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</si>
  <si>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</si>
  <si>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</si>
  <si>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</si>
  <si>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</si>
  <si>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</si>
  <si>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</si>
  <si>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</si>
  <si>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</si>
  <si>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</si>
  <si>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</si>
  <si>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</si>
  <si>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</si>
  <si>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</si>
  <si>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</si>
  <si>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</si>
  <si>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</si>
  <si>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</si>
  <si>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</si>
  <si>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</si>
  <si>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</si>
  <si>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</si>
  <si>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</si>
  <si>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</si>
  <si>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</si>
  <si>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</si>
  <si>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</si>
  <si>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</si>
  <si>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</si>
  <si>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</si>
  <si>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</si>
  <si>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</si>
  <si>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</si>
  <si>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</si>
  <si>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</si>
  <si>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</si>
  <si>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</si>
  <si>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</si>
  <si>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</si>
  <si>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</si>
  <si>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</si>
  <si>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</si>
  <si>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</si>
  <si>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</si>
  <si>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</si>
  <si>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</si>
  <si>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Бижанова Мансура Нурсултановна</t>
  </si>
  <si>
    <t>Нугманова Согдиана Саламатовна</t>
  </si>
  <si>
    <t>Рахмет Медина Ғаниқызы</t>
  </si>
  <si>
    <t>Кульмухамбетов Азат Азаматович</t>
  </si>
  <si>
    <t>Қоныс Зейнеп Мейірханқызы</t>
  </si>
  <si>
    <t>Мұхамеджан Іңкәр Бахытжанқызы</t>
  </si>
  <si>
    <t>Давид Дамир Берікұлы</t>
  </si>
  <si>
    <t>Мырзасерік Елмұрат Талғатұлы</t>
  </si>
  <si>
    <t>Нурберген Балжан Асылбекқызы</t>
  </si>
  <si>
    <t>Руслан Сұлтан</t>
  </si>
  <si>
    <t>Өтеген Расул Дауренұлы</t>
  </si>
  <si>
    <t>Асқар Жанерке Дулатханқызы</t>
  </si>
  <si>
    <t>Жеңісұлы Жігер</t>
  </si>
  <si>
    <t>Тасболатов Алан Алматович</t>
  </si>
  <si>
    <t>Батырбек Ахмет Еркебұланұлы</t>
  </si>
  <si>
    <t>Нұрсұлтанқызы Ақнұр</t>
  </si>
  <si>
    <t>Көңілхошов Аймұрат Шынтасұлы</t>
  </si>
  <si>
    <t>Уразбеков Аманат Альбекович</t>
  </si>
  <si>
    <t>Булекенов Бақытжан Берикович</t>
  </si>
  <si>
    <t>Аманғали Көзайым Сәтжанқызы</t>
  </si>
  <si>
    <t>Қаржау Әлихан Жандарбекұлы</t>
  </si>
  <si>
    <t xml:space="preserve">Байзакова Медина Асетовна </t>
  </si>
  <si>
    <t>Мұхамеди Адина Маратқызы</t>
  </si>
  <si>
    <t>Лемке Диана</t>
  </si>
  <si>
    <t>Базарханов Нариман Азаматович</t>
  </si>
  <si>
    <t xml:space="preserve">                                  Оқу жылы: 2022-2023                           Топ: Балапан                 Өткізу кезеңі: Қортынды         Өткізу мерзімі:Мамыр</t>
  </si>
  <si>
    <t>Ерхосай Нұрлан Бақытбекұлы</t>
  </si>
  <si>
    <t>Байзакова Медина Асетовна</t>
  </si>
  <si>
    <t>Алмуханбет Әділхан Орынбасарұлы</t>
  </si>
  <si>
    <t xml:space="preserve">                                  Оқу жылы:2022-2023                       Топ:Балапан                Өткізу кезеңі: Аралық      Өткізу мерзімі:Қаңтар </t>
  </si>
  <si>
    <t xml:space="preserve">                          Оқу жылы:2022-2023                       Топ:Балапан                Өткізу кезеңі: Бастапқы      Өткізу мерзімі:Қыркүйек</t>
  </si>
  <si>
    <t>Жаналова Асия Азаматовна</t>
  </si>
  <si>
    <t>Қанапия Саид Саматұлы</t>
  </si>
  <si>
    <t>Аденов Алдияр Жалғасұлы</t>
  </si>
  <si>
    <t>Ерланұлы Амир</t>
  </si>
  <si>
    <t>Қонысбай Мүслім Мейрамбекұлы</t>
  </si>
  <si>
    <t>Сәбитбек Раяна Самратқызы</t>
  </si>
  <si>
    <t>Жұмабек Мирас Мейрамбекұлы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</si>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</sst>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1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9" xfId="0" applyFont="1" applyBorder="1"/>
    <xf numFmtId="1" fontId="10" fillId="2" borderId="7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10" fillId="2" borderId="7" xfId="0" applyFont="1" applyFill="1" applyBorder="1" applyAlignment="1">
      <alignment horizontal="center"/>
    </xf>
    <xf numFmtId="0" fontId="2" fillId="0" borderId="8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0"/>
  <sheetViews>
    <sheetView tabSelected="1" topLeftCell="A2" workbookViewId="0">
      <selection activeCell="A14" sqref="A14:DR127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43" t="s">
        <v>659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6"/>
      <c r="V2" s="6"/>
      <c r="W2" s="6"/>
      <c r="X2" s="6"/>
      <c r="Y2" s="6"/>
      <c r="Z2" s="6"/>
      <c r="AA2" s="6"/>
      <c r="AB2" s="6"/>
      <c r="GP2" s="41" t="s">
        <v>627</v>
      </c>
      <c r="GQ2" s="41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50" t="s">
        <v>26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2" t="s">
        <v>30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2" t="s">
        <v>34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>
      <c r="A5" s="44"/>
      <c r="B5" s="44"/>
      <c r="C5" s="47" t="s">
        <v>16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14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119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120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38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55" t="s">
        <v>31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39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39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32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8" t="s">
        <v>35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>
      <c r="A6" s="44"/>
      <c r="B6" s="4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4"/>
      <c r="B7" s="4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4"/>
      <c r="B8" s="4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4"/>
      <c r="B9" s="4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4"/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4"/>
      <c r="B11" s="44"/>
      <c r="C11" s="47" t="s">
        <v>221</v>
      </c>
      <c r="D11" s="47" t="s">
        <v>5</v>
      </c>
      <c r="E11" s="47" t="s">
        <v>6</v>
      </c>
      <c r="F11" s="47" t="s">
        <v>222</v>
      </c>
      <c r="G11" s="47" t="s">
        <v>7</v>
      </c>
      <c r="H11" s="47" t="s">
        <v>8</v>
      </c>
      <c r="I11" s="47" t="s">
        <v>278</v>
      </c>
      <c r="J11" s="47" t="s">
        <v>9</v>
      </c>
      <c r="K11" s="47" t="s">
        <v>10</v>
      </c>
      <c r="L11" s="47" t="s">
        <v>223</v>
      </c>
      <c r="M11" s="47" t="s">
        <v>9</v>
      </c>
      <c r="N11" s="47" t="s">
        <v>10</v>
      </c>
      <c r="O11" s="47" t="s">
        <v>224</v>
      </c>
      <c r="P11" s="47" t="s">
        <v>11</v>
      </c>
      <c r="Q11" s="47" t="s">
        <v>4</v>
      </c>
      <c r="R11" s="47" t="s">
        <v>225</v>
      </c>
      <c r="S11" s="47" t="s">
        <v>6</v>
      </c>
      <c r="T11" s="47" t="s">
        <v>12</v>
      </c>
      <c r="U11" s="47" t="s">
        <v>226</v>
      </c>
      <c r="V11" s="47"/>
      <c r="W11" s="47"/>
      <c r="X11" s="47" t="s">
        <v>227</v>
      </c>
      <c r="Y11" s="47"/>
      <c r="Z11" s="47"/>
      <c r="AA11" s="47" t="s">
        <v>279</v>
      </c>
      <c r="AB11" s="47"/>
      <c r="AC11" s="47"/>
      <c r="AD11" s="47" t="s">
        <v>228</v>
      </c>
      <c r="AE11" s="47"/>
      <c r="AF11" s="47"/>
      <c r="AG11" s="47" t="s">
        <v>229</v>
      </c>
      <c r="AH11" s="47"/>
      <c r="AI11" s="47"/>
      <c r="AJ11" s="47" t="s">
        <v>230</v>
      </c>
      <c r="AK11" s="47"/>
      <c r="AL11" s="47"/>
      <c r="AM11" s="48" t="s">
        <v>231</v>
      </c>
      <c r="AN11" s="48"/>
      <c r="AO11" s="48"/>
      <c r="AP11" s="47" t="s">
        <v>232</v>
      </c>
      <c r="AQ11" s="47"/>
      <c r="AR11" s="47"/>
      <c r="AS11" s="47" t="s">
        <v>233</v>
      </c>
      <c r="AT11" s="47"/>
      <c r="AU11" s="47"/>
      <c r="AV11" s="47" t="s">
        <v>234</v>
      </c>
      <c r="AW11" s="47"/>
      <c r="AX11" s="47"/>
      <c r="AY11" s="47" t="s">
        <v>235</v>
      </c>
      <c r="AZ11" s="47"/>
      <c r="BA11" s="47"/>
      <c r="BB11" s="47" t="s">
        <v>236</v>
      </c>
      <c r="BC11" s="47"/>
      <c r="BD11" s="47"/>
      <c r="BE11" s="48" t="s">
        <v>280</v>
      </c>
      <c r="BF11" s="48"/>
      <c r="BG11" s="48"/>
      <c r="BH11" s="48" t="s">
        <v>237</v>
      </c>
      <c r="BI11" s="48"/>
      <c r="BJ11" s="48"/>
      <c r="BK11" s="47" t="s">
        <v>238</v>
      </c>
      <c r="BL11" s="47"/>
      <c r="BM11" s="47"/>
      <c r="BN11" s="47" t="s">
        <v>239</v>
      </c>
      <c r="BO11" s="47"/>
      <c r="BP11" s="47"/>
      <c r="BQ11" s="48" t="s">
        <v>240</v>
      </c>
      <c r="BR11" s="48"/>
      <c r="BS11" s="48"/>
      <c r="BT11" s="47" t="s">
        <v>241</v>
      </c>
      <c r="BU11" s="47"/>
      <c r="BV11" s="47"/>
      <c r="BW11" s="48" t="s">
        <v>242</v>
      </c>
      <c r="BX11" s="48"/>
      <c r="BY11" s="48"/>
      <c r="BZ11" s="48" t="s">
        <v>243</v>
      </c>
      <c r="CA11" s="48"/>
      <c r="CB11" s="48"/>
      <c r="CC11" s="48" t="s">
        <v>281</v>
      </c>
      <c r="CD11" s="48"/>
      <c r="CE11" s="48"/>
      <c r="CF11" s="48" t="s">
        <v>244</v>
      </c>
      <c r="CG11" s="48"/>
      <c r="CH11" s="48"/>
      <c r="CI11" s="48" t="s">
        <v>245</v>
      </c>
      <c r="CJ11" s="48"/>
      <c r="CK11" s="48"/>
      <c r="CL11" s="48" t="s">
        <v>246</v>
      </c>
      <c r="CM11" s="48"/>
      <c r="CN11" s="48"/>
      <c r="CO11" s="48" t="s">
        <v>247</v>
      </c>
      <c r="CP11" s="48"/>
      <c r="CQ11" s="48"/>
      <c r="CR11" s="48" t="s">
        <v>248</v>
      </c>
      <c r="CS11" s="48"/>
      <c r="CT11" s="48"/>
      <c r="CU11" s="48" t="s">
        <v>282</v>
      </c>
      <c r="CV11" s="48"/>
      <c r="CW11" s="48"/>
      <c r="CX11" s="48" t="s">
        <v>249</v>
      </c>
      <c r="CY11" s="48"/>
      <c r="CZ11" s="48"/>
      <c r="DA11" s="48" t="s">
        <v>250</v>
      </c>
      <c r="DB11" s="48"/>
      <c r="DC11" s="48"/>
      <c r="DD11" s="48" t="s">
        <v>251</v>
      </c>
      <c r="DE11" s="48"/>
      <c r="DF11" s="48"/>
      <c r="DG11" s="48" t="s">
        <v>252</v>
      </c>
      <c r="DH11" s="48"/>
      <c r="DI11" s="48"/>
      <c r="DJ11" s="48" t="s">
        <v>253</v>
      </c>
      <c r="DK11" s="48"/>
      <c r="DL11" s="48"/>
      <c r="DM11" s="48" t="s">
        <v>254</v>
      </c>
      <c r="DN11" s="48"/>
      <c r="DO11" s="48"/>
      <c r="DP11" s="48" t="s">
        <v>255</v>
      </c>
      <c r="DQ11" s="48"/>
      <c r="DR11" s="48"/>
      <c r="DS11" s="48" t="s">
        <v>256</v>
      </c>
      <c r="DT11" s="48"/>
      <c r="DU11" s="48"/>
      <c r="DV11" s="48" t="s">
        <v>257</v>
      </c>
      <c r="DW11" s="48"/>
      <c r="DX11" s="48"/>
      <c r="DY11" s="48" t="s">
        <v>283</v>
      </c>
      <c r="DZ11" s="48"/>
      <c r="EA11" s="48"/>
      <c r="EB11" s="48" t="s">
        <v>258</v>
      </c>
      <c r="EC11" s="48"/>
      <c r="ED11" s="48"/>
      <c r="EE11" s="48" t="s">
        <v>259</v>
      </c>
      <c r="EF11" s="48"/>
      <c r="EG11" s="48"/>
      <c r="EH11" s="48" t="s">
        <v>260</v>
      </c>
      <c r="EI11" s="48"/>
      <c r="EJ11" s="48"/>
      <c r="EK11" s="48" t="s">
        <v>261</v>
      </c>
      <c r="EL11" s="48"/>
      <c r="EM11" s="48"/>
      <c r="EN11" s="48" t="s">
        <v>262</v>
      </c>
      <c r="EO11" s="48"/>
      <c r="EP11" s="48"/>
      <c r="EQ11" s="48" t="s">
        <v>263</v>
      </c>
      <c r="ER11" s="48"/>
      <c r="ES11" s="48"/>
      <c r="ET11" s="48" t="s">
        <v>264</v>
      </c>
      <c r="EU11" s="48"/>
      <c r="EV11" s="48"/>
      <c r="EW11" s="48" t="s">
        <v>265</v>
      </c>
      <c r="EX11" s="48"/>
      <c r="EY11" s="48"/>
      <c r="EZ11" s="48" t="s">
        <v>266</v>
      </c>
      <c r="FA11" s="48"/>
      <c r="FB11" s="48"/>
      <c r="FC11" s="48" t="s">
        <v>284</v>
      </c>
      <c r="FD11" s="48"/>
      <c r="FE11" s="48"/>
      <c r="FF11" s="48" t="s">
        <v>267</v>
      </c>
      <c r="FG11" s="48"/>
      <c r="FH11" s="48"/>
      <c r="FI11" s="48" t="s">
        <v>268</v>
      </c>
      <c r="FJ11" s="48"/>
      <c r="FK11" s="48"/>
      <c r="FL11" s="48" t="s">
        <v>269</v>
      </c>
      <c r="FM11" s="48"/>
      <c r="FN11" s="48"/>
      <c r="FO11" s="48" t="s">
        <v>270</v>
      </c>
      <c r="FP11" s="48"/>
      <c r="FQ11" s="48"/>
      <c r="FR11" s="48" t="s">
        <v>271</v>
      </c>
      <c r="FS11" s="48"/>
      <c r="FT11" s="48"/>
      <c r="FU11" s="48" t="s">
        <v>272</v>
      </c>
      <c r="FV11" s="48"/>
      <c r="FW11" s="48"/>
      <c r="FX11" s="48" t="s">
        <v>285</v>
      </c>
      <c r="FY11" s="48"/>
      <c r="FZ11" s="48"/>
      <c r="GA11" s="48" t="s">
        <v>273</v>
      </c>
      <c r="GB11" s="48"/>
      <c r="GC11" s="48"/>
      <c r="GD11" s="48" t="s">
        <v>274</v>
      </c>
      <c r="GE11" s="48"/>
      <c r="GF11" s="48"/>
      <c r="GG11" s="48" t="s">
        <v>286</v>
      </c>
      <c r="GH11" s="48"/>
      <c r="GI11" s="48"/>
      <c r="GJ11" s="48" t="s">
        <v>275</v>
      </c>
      <c r="GK11" s="48"/>
      <c r="GL11" s="48"/>
      <c r="GM11" s="48" t="s">
        <v>276</v>
      </c>
      <c r="GN11" s="48"/>
      <c r="GO11" s="48"/>
      <c r="GP11" s="48" t="s">
        <v>277</v>
      </c>
      <c r="GQ11" s="48"/>
      <c r="GR11" s="48"/>
    </row>
    <row r="12" spans="1:254" ht="85.5" customHeight="1">
      <c r="A12" s="44"/>
      <c r="B12" s="44"/>
      <c r="C12" s="49" t="s">
        <v>506</v>
      </c>
      <c r="D12" s="49"/>
      <c r="E12" s="49"/>
      <c r="F12" s="49" t="s">
        <v>509</v>
      </c>
      <c r="G12" s="49"/>
      <c r="H12" s="49"/>
      <c r="I12" s="49" t="s">
        <v>512</v>
      </c>
      <c r="J12" s="49"/>
      <c r="K12" s="49"/>
      <c r="L12" s="49" t="s">
        <v>314</v>
      </c>
      <c r="M12" s="49"/>
      <c r="N12" s="49"/>
      <c r="O12" s="49" t="s">
        <v>515</v>
      </c>
      <c r="P12" s="49"/>
      <c r="Q12" s="49"/>
      <c r="R12" s="49" t="s">
        <v>518</v>
      </c>
      <c r="S12" s="49"/>
      <c r="T12" s="49"/>
      <c r="U12" s="49" t="s">
        <v>522</v>
      </c>
      <c r="V12" s="49"/>
      <c r="W12" s="49"/>
      <c r="X12" s="49" t="s">
        <v>315</v>
      </c>
      <c r="Y12" s="49"/>
      <c r="Z12" s="49"/>
      <c r="AA12" s="49" t="s">
        <v>316</v>
      </c>
      <c r="AB12" s="49"/>
      <c r="AC12" s="49"/>
      <c r="AD12" s="49" t="s">
        <v>317</v>
      </c>
      <c r="AE12" s="49"/>
      <c r="AF12" s="49"/>
      <c r="AG12" s="49" t="s">
        <v>527</v>
      </c>
      <c r="AH12" s="49"/>
      <c r="AI12" s="49"/>
      <c r="AJ12" s="49" t="s">
        <v>318</v>
      </c>
      <c r="AK12" s="49"/>
      <c r="AL12" s="49"/>
      <c r="AM12" s="49" t="s">
        <v>319</v>
      </c>
      <c r="AN12" s="49"/>
      <c r="AO12" s="49"/>
      <c r="AP12" s="49" t="s">
        <v>320</v>
      </c>
      <c r="AQ12" s="49"/>
      <c r="AR12" s="49"/>
      <c r="AS12" s="49" t="s">
        <v>530</v>
      </c>
      <c r="AT12" s="49"/>
      <c r="AU12" s="49"/>
      <c r="AV12" s="49" t="s">
        <v>621</v>
      </c>
      <c r="AW12" s="49"/>
      <c r="AX12" s="49"/>
      <c r="AY12" s="49" t="s">
        <v>321</v>
      </c>
      <c r="AZ12" s="49"/>
      <c r="BA12" s="49"/>
      <c r="BB12" s="49" t="s">
        <v>308</v>
      </c>
      <c r="BC12" s="49"/>
      <c r="BD12" s="49"/>
      <c r="BE12" s="49" t="s">
        <v>322</v>
      </c>
      <c r="BF12" s="49"/>
      <c r="BG12" s="49"/>
      <c r="BH12" s="49" t="s">
        <v>536</v>
      </c>
      <c r="BI12" s="49"/>
      <c r="BJ12" s="49"/>
      <c r="BK12" s="49" t="s">
        <v>323</v>
      </c>
      <c r="BL12" s="49"/>
      <c r="BM12" s="49"/>
      <c r="BN12" s="49" t="s">
        <v>324</v>
      </c>
      <c r="BO12" s="49"/>
      <c r="BP12" s="49"/>
      <c r="BQ12" s="49" t="s">
        <v>325</v>
      </c>
      <c r="BR12" s="49"/>
      <c r="BS12" s="49"/>
      <c r="BT12" s="49" t="s">
        <v>326</v>
      </c>
      <c r="BU12" s="49"/>
      <c r="BV12" s="49"/>
      <c r="BW12" s="49" t="s">
        <v>543</v>
      </c>
      <c r="BX12" s="49"/>
      <c r="BY12" s="49"/>
      <c r="BZ12" s="49" t="s">
        <v>333</v>
      </c>
      <c r="CA12" s="49"/>
      <c r="CB12" s="49"/>
      <c r="CC12" s="49" t="s">
        <v>547</v>
      </c>
      <c r="CD12" s="49"/>
      <c r="CE12" s="49"/>
      <c r="CF12" s="49" t="s">
        <v>334</v>
      </c>
      <c r="CG12" s="49"/>
      <c r="CH12" s="49"/>
      <c r="CI12" s="49" t="s">
        <v>335</v>
      </c>
      <c r="CJ12" s="49"/>
      <c r="CK12" s="49"/>
      <c r="CL12" s="49" t="s">
        <v>336</v>
      </c>
      <c r="CM12" s="49"/>
      <c r="CN12" s="49"/>
      <c r="CO12" s="49" t="s">
        <v>377</v>
      </c>
      <c r="CP12" s="49"/>
      <c r="CQ12" s="49"/>
      <c r="CR12" s="49" t="s">
        <v>374</v>
      </c>
      <c r="CS12" s="49"/>
      <c r="CT12" s="49"/>
      <c r="CU12" s="49" t="s">
        <v>378</v>
      </c>
      <c r="CV12" s="49"/>
      <c r="CW12" s="49"/>
      <c r="CX12" s="49" t="s">
        <v>375</v>
      </c>
      <c r="CY12" s="49"/>
      <c r="CZ12" s="49"/>
      <c r="DA12" s="49" t="s">
        <v>376</v>
      </c>
      <c r="DB12" s="49"/>
      <c r="DC12" s="49"/>
      <c r="DD12" s="49" t="s">
        <v>559</v>
      </c>
      <c r="DE12" s="49"/>
      <c r="DF12" s="49"/>
      <c r="DG12" s="49" t="s">
        <v>562</v>
      </c>
      <c r="DH12" s="49"/>
      <c r="DI12" s="49"/>
      <c r="DJ12" s="49" t="s">
        <v>379</v>
      </c>
      <c r="DK12" s="49"/>
      <c r="DL12" s="49"/>
      <c r="DM12" s="49" t="s">
        <v>566</v>
      </c>
      <c r="DN12" s="49"/>
      <c r="DO12" s="49"/>
      <c r="DP12" s="49" t="s">
        <v>380</v>
      </c>
      <c r="DQ12" s="49"/>
      <c r="DR12" s="49"/>
      <c r="DS12" s="49" t="s">
        <v>381</v>
      </c>
      <c r="DT12" s="49"/>
      <c r="DU12" s="49"/>
      <c r="DV12" s="49" t="s">
        <v>574</v>
      </c>
      <c r="DW12" s="49"/>
      <c r="DX12" s="49"/>
      <c r="DY12" s="49" t="s">
        <v>382</v>
      </c>
      <c r="DZ12" s="49"/>
      <c r="EA12" s="49"/>
      <c r="EB12" s="49" t="s">
        <v>383</v>
      </c>
      <c r="EC12" s="49"/>
      <c r="ED12" s="49"/>
      <c r="EE12" s="49" t="s">
        <v>384</v>
      </c>
      <c r="EF12" s="49"/>
      <c r="EG12" s="49"/>
      <c r="EH12" s="49" t="s">
        <v>385</v>
      </c>
      <c r="EI12" s="49"/>
      <c r="EJ12" s="49"/>
      <c r="EK12" s="51" t="s">
        <v>386</v>
      </c>
      <c r="EL12" s="51"/>
      <c r="EM12" s="51"/>
      <c r="EN12" s="49" t="s">
        <v>585</v>
      </c>
      <c r="EO12" s="49"/>
      <c r="EP12" s="49"/>
      <c r="EQ12" s="49" t="s">
        <v>387</v>
      </c>
      <c r="ER12" s="49"/>
      <c r="ES12" s="49"/>
      <c r="ET12" s="49" t="s">
        <v>388</v>
      </c>
      <c r="EU12" s="49"/>
      <c r="EV12" s="49"/>
      <c r="EW12" s="49" t="s">
        <v>591</v>
      </c>
      <c r="EX12" s="49"/>
      <c r="EY12" s="49"/>
      <c r="EZ12" s="49" t="s">
        <v>390</v>
      </c>
      <c r="FA12" s="49"/>
      <c r="FB12" s="49"/>
      <c r="FC12" s="49" t="s">
        <v>391</v>
      </c>
      <c r="FD12" s="49"/>
      <c r="FE12" s="49"/>
      <c r="FF12" s="49" t="s">
        <v>389</v>
      </c>
      <c r="FG12" s="49"/>
      <c r="FH12" s="49"/>
      <c r="FI12" s="49" t="s">
        <v>596</v>
      </c>
      <c r="FJ12" s="49"/>
      <c r="FK12" s="49"/>
      <c r="FL12" s="49" t="s">
        <v>392</v>
      </c>
      <c r="FM12" s="49"/>
      <c r="FN12" s="49"/>
      <c r="FO12" s="49" t="s">
        <v>600</v>
      </c>
      <c r="FP12" s="49"/>
      <c r="FQ12" s="49"/>
      <c r="FR12" s="49" t="s">
        <v>393</v>
      </c>
      <c r="FS12" s="49"/>
      <c r="FT12" s="49"/>
      <c r="FU12" s="51" t="s">
        <v>624</v>
      </c>
      <c r="FV12" s="51"/>
      <c r="FW12" s="51"/>
      <c r="FX12" s="49" t="s">
        <v>625</v>
      </c>
      <c r="FY12" s="49"/>
      <c r="FZ12" s="49"/>
      <c r="GA12" s="49" t="s">
        <v>397</v>
      </c>
      <c r="GB12" s="49"/>
      <c r="GC12" s="49"/>
      <c r="GD12" s="49" t="s">
        <v>606</v>
      </c>
      <c r="GE12" s="49"/>
      <c r="GF12" s="49"/>
      <c r="GG12" s="49" t="s">
        <v>398</v>
      </c>
      <c r="GH12" s="49"/>
      <c r="GI12" s="49"/>
      <c r="GJ12" s="49" t="s">
        <v>612</v>
      </c>
      <c r="GK12" s="49"/>
      <c r="GL12" s="49"/>
      <c r="GM12" s="49" t="s">
        <v>616</v>
      </c>
      <c r="GN12" s="49"/>
      <c r="GO12" s="49"/>
      <c r="GP12" s="49" t="s">
        <v>626</v>
      </c>
      <c r="GQ12" s="49"/>
      <c r="GR12" s="49"/>
    </row>
    <row r="13" spans="1:254" ht="93.75" customHeight="1">
      <c r="A13" s="44"/>
      <c r="B13" s="44"/>
      <c r="C13" s="16" t="s">
        <v>507</v>
      </c>
      <c r="D13" s="16" t="s">
        <v>508</v>
      </c>
      <c r="E13" s="16" t="s">
        <v>13</v>
      </c>
      <c r="F13" s="16" t="s">
        <v>287</v>
      </c>
      <c r="G13" s="16" t="s">
        <v>510</v>
      </c>
      <c r="H13" s="16" t="s">
        <v>511</v>
      </c>
      <c r="I13" s="16" t="s">
        <v>121</v>
      </c>
      <c r="J13" s="16" t="s">
        <v>513</v>
      </c>
      <c r="K13" s="16" t="s">
        <v>514</v>
      </c>
      <c r="L13" s="16" t="s">
        <v>288</v>
      </c>
      <c r="M13" s="16" t="s">
        <v>289</v>
      </c>
      <c r="N13" s="16" t="s">
        <v>290</v>
      </c>
      <c r="O13" s="16" t="s">
        <v>516</v>
      </c>
      <c r="P13" s="16" t="s">
        <v>516</v>
      </c>
      <c r="Q13" s="16" t="s">
        <v>517</v>
      </c>
      <c r="R13" s="16" t="s">
        <v>519</v>
      </c>
      <c r="S13" s="16" t="s">
        <v>520</v>
      </c>
      <c r="T13" s="16" t="s">
        <v>521</v>
      </c>
      <c r="U13" s="16" t="s">
        <v>523</v>
      </c>
      <c r="V13" s="16" t="s">
        <v>524</v>
      </c>
      <c r="W13" s="16" t="s">
        <v>525</v>
      </c>
      <c r="X13" s="16" t="s">
        <v>43</v>
      </c>
      <c r="Y13" s="16" t="s">
        <v>48</v>
      </c>
      <c r="Z13" s="16" t="s">
        <v>49</v>
      </c>
      <c r="AA13" s="16" t="s">
        <v>291</v>
      </c>
      <c r="AB13" s="16" t="s">
        <v>292</v>
      </c>
      <c r="AC13" s="16" t="s">
        <v>293</v>
      </c>
      <c r="AD13" s="16" t="s">
        <v>294</v>
      </c>
      <c r="AE13" s="16" t="s">
        <v>295</v>
      </c>
      <c r="AF13" s="16" t="s">
        <v>526</v>
      </c>
      <c r="AG13" s="16" t="s">
        <v>296</v>
      </c>
      <c r="AH13" s="16" t="s">
        <v>297</v>
      </c>
      <c r="AI13" s="16" t="s">
        <v>528</v>
      </c>
      <c r="AJ13" s="16" t="s">
        <v>50</v>
      </c>
      <c r="AK13" s="16" t="s">
        <v>529</v>
      </c>
      <c r="AL13" s="16" t="s">
        <v>298</v>
      </c>
      <c r="AM13" s="16" t="s">
        <v>299</v>
      </c>
      <c r="AN13" s="16" t="s">
        <v>300</v>
      </c>
      <c r="AO13" s="16" t="s">
        <v>301</v>
      </c>
      <c r="AP13" s="16" t="s">
        <v>58</v>
      </c>
      <c r="AQ13" s="16" t="s">
        <v>413</v>
      </c>
      <c r="AR13" s="16" t="s">
        <v>59</v>
      </c>
      <c r="AS13" s="16" t="s">
        <v>531</v>
      </c>
      <c r="AT13" s="16" t="s">
        <v>532</v>
      </c>
      <c r="AU13" s="16" t="s">
        <v>25</v>
      </c>
      <c r="AV13" s="16" t="s">
        <v>304</v>
      </c>
      <c r="AW13" s="16" t="s">
        <v>305</v>
      </c>
      <c r="AX13" s="16" t="s">
        <v>306</v>
      </c>
      <c r="AY13" s="16" t="s">
        <v>307</v>
      </c>
      <c r="AZ13" s="16" t="s">
        <v>533</v>
      </c>
      <c r="BA13" s="16" t="s">
        <v>41</v>
      </c>
      <c r="BB13" s="16" t="s">
        <v>534</v>
      </c>
      <c r="BC13" s="16" t="s">
        <v>309</v>
      </c>
      <c r="BD13" s="16" t="s">
        <v>535</v>
      </c>
      <c r="BE13" s="16" t="s">
        <v>22</v>
      </c>
      <c r="BF13" s="16" t="s">
        <v>310</v>
      </c>
      <c r="BG13" s="16" t="s">
        <v>44</v>
      </c>
      <c r="BH13" s="16" t="s">
        <v>537</v>
      </c>
      <c r="BI13" s="16" t="s">
        <v>538</v>
      </c>
      <c r="BJ13" s="16" t="s">
        <v>539</v>
      </c>
      <c r="BK13" s="16" t="s">
        <v>142</v>
      </c>
      <c r="BL13" s="16" t="s">
        <v>302</v>
      </c>
      <c r="BM13" s="16" t="s">
        <v>303</v>
      </c>
      <c r="BN13" s="16" t="s">
        <v>137</v>
      </c>
      <c r="BO13" s="16" t="s">
        <v>17</v>
      </c>
      <c r="BP13" s="16" t="s">
        <v>540</v>
      </c>
      <c r="BQ13" s="16" t="s">
        <v>18</v>
      </c>
      <c r="BR13" s="16" t="s">
        <v>541</v>
      </c>
      <c r="BS13" s="16" t="s">
        <v>542</v>
      </c>
      <c r="BT13" s="16" t="s">
        <v>311</v>
      </c>
      <c r="BU13" s="16" t="s">
        <v>312</v>
      </c>
      <c r="BV13" s="16" t="s">
        <v>313</v>
      </c>
      <c r="BW13" s="16" t="s">
        <v>544</v>
      </c>
      <c r="BX13" s="16" t="s">
        <v>545</v>
      </c>
      <c r="BY13" s="16" t="s">
        <v>546</v>
      </c>
      <c r="BZ13" s="16" t="s">
        <v>52</v>
      </c>
      <c r="CA13" s="16" t="s">
        <v>53</v>
      </c>
      <c r="CB13" s="16" t="s">
        <v>327</v>
      </c>
      <c r="CC13" s="16" t="s">
        <v>548</v>
      </c>
      <c r="CD13" s="16" t="s">
        <v>549</v>
      </c>
      <c r="CE13" s="16" t="s">
        <v>550</v>
      </c>
      <c r="CF13" s="16" t="s">
        <v>551</v>
      </c>
      <c r="CG13" s="16" t="s">
        <v>552</v>
      </c>
      <c r="CH13" s="16" t="s">
        <v>553</v>
      </c>
      <c r="CI13" s="16" t="s">
        <v>328</v>
      </c>
      <c r="CJ13" s="16" t="s">
        <v>329</v>
      </c>
      <c r="CK13" s="16" t="s">
        <v>330</v>
      </c>
      <c r="CL13" s="16" t="s">
        <v>331</v>
      </c>
      <c r="CM13" s="16" t="s">
        <v>332</v>
      </c>
      <c r="CN13" s="16" t="s">
        <v>554</v>
      </c>
      <c r="CO13" s="16" t="s">
        <v>555</v>
      </c>
      <c r="CP13" s="16" t="s">
        <v>556</v>
      </c>
      <c r="CQ13" s="16" t="s">
        <v>557</v>
      </c>
      <c r="CR13" s="16" t="s">
        <v>55</v>
      </c>
      <c r="CS13" s="16" t="s">
        <v>558</v>
      </c>
      <c r="CT13" s="16" t="s">
        <v>56</v>
      </c>
      <c r="CU13" s="16" t="s">
        <v>343</v>
      </c>
      <c r="CV13" s="16" t="s">
        <v>344</v>
      </c>
      <c r="CW13" s="16" t="s">
        <v>345</v>
      </c>
      <c r="CX13" s="16" t="s">
        <v>337</v>
      </c>
      <c r="CY13" s="16" t="s">
        <v>338</v>
      </c>
      <c r="CZ13" s="16" t="s">
        <v>339</v>
      </c>
      <c r="DA13" s="16" t="s">
        <v>340</v>
      </c>
      <c r="DB13" s="16" t="s">
        <v>341</v>
      </c>
      <c r="DC13" s="16" t="s">
        <v>342</v>
      </c>
      <c r="DD13" s="16" t="s">
        <v>346</v>
      </c>
      <c r="DE13" s="16" t="s">
        <v>560</v>
      </c>
      <c r="DF13" s="16" t="s">
        <v>561</v>
      </c>
      <c r="DG13" s="16" t="s">
        <v>350</v>
      </c>
      <c r="DH13" s="16" t="s">
        <v>351</v>
      </c>
      <c r="DI13" s="16" t="s">
        <v>563</v>
      </c>
      <c r="DJ13" s="16" t="s">
        <v>564</v>
      </c>
      <c r="DK13" s="16" t="s">
        <v>347</v>
      </c>
      <c r="DL13" s="16" t="s">
        <v>565</v>
      </c>
      <c r="DM13" s="16" t="s">
        <v>348</v>
      </c>
      <c r="DN13" s="16" t="s">
        <v>567</v>
      </c>
      <c r="DO13" s="16" t="s">
        <v>568</v>
      </c>
      <c r="DP13" s="16" t="s">
        <v>349</v>
      </c>
      <c r="DQ13" s="16" t="s">
        <v>569</v>
      </c>
      <c r="DR13" s="16" t="s">
        <v>570</v>
      </c>
      <c r="DS13" s="16" t="s">
        <v>571</v>
      </c>
      <c r="DT13" s="16" t="s">
        <v>572</v>
      </c>
      <c r="DU13" s="16" t="s">
        <v>573</v>
      </c>
      <c r="DV13" s="16" t="s">
        <v>575</v>
      </c>
      <c r="DW13" s="16" t="s">
        <v>576</v>
      </c>
      <c r="DX13" s="16" t="s">
        <v>622</v>
      </c>
      <c r="DY13" s="16" t="s">
        <v>577</v>
      </c>
      <c r="DZ13" s="16" t="s">
        <v>623</v>
      </c>
      <c r="EA13" s="16" t="s">
        <v>578</v>
      </c>
      <c r="EB13" s="16" t="s">
        <v>352</v>
      </c>
      <c r="EC13" s="16" t="s">
        <v>353</v>
      </c>
      <c r="ED13" s="16" t="s">
        <v>579</v>
      </c>
      <c r="EE13" s="16" t="s">
        <v>192</v>
      </c>
      <c r="EF13" s="16" t="s">
        <v>354</v>
      </c>
      <c r="EG13" s="16" t="s">
        <v>580</v>
      </c>
      <c r="EH13" s="16" t="s">
        <v>355</v>
      </c>
      <c r="EI13" s="16" t="s">
        <v>356</v>
      </c>
      <c r="EJ13" s="16" t="s">
        <v>581</v>
      </c>
      <c r="EK13" s="16" t="s">
        <v>582</v>
      </c>
      <c r="EL13" s="16" t="s">
        <v>583</v>
      </c>
      <c r="EM13" s="16" t="s">
        <v>584</v>
      </c>
      <c r="EN13" s="16" t="s">
        <v>357</v>
      </c>
      <c r="EO13" s="16" t="s">
        <v>358</v>
      </c>
      <c r="EP13" s="16" t="s">
        <v>586</v>
      </c>
      <c r="EQ13" s="16" t="s">
        <v>359</v>
      </c>
      <c r="ER13" s="16" t="s">
        <v>360</v>
      </c>
      <c r="ES13" s="16" t="s">
        <v>587</v>
      </c>
      <c r="ET13" s="16" t="s">
        <v>588</v>
      </c>
      <c r="EU13" s="16" t="s">
        <v>589</v>
      </c>
      <c r="EV13" s="16" t="s">
        <v>590</v>
      </c>
      <c r="EW13" s="16" t="s">
        <v>592</v>
      </c>
      <c r="EX13" s="16" t="s">
        <v>593</v>
      </c>
      <c r="EY13" s="16" t="s">
        <v>594</v>
      </c>
      <c r="EZ13" s="16" t="s">
        <v>58</v>
      </c>
      <c r="FA13" s="16" t="s">
        <v>60</v>
      </c>
      <c r="FB13" s="16" t="s">
        <v>59</v>
      </c>
      <c r="FC13" s="16" t="s">
        <v>364</v>
      </c>
      <c r="FD13" s="16" t="s">
        <v>365</v>
      </c>
      <c r="FE13" s="16" t="s">
        <v>595</v>
      </c>
      <c r="FF13" s="16" t="s">
        <v>361</v>
      </c>
      <c r="FG13" s="16" t="s">
        <v>362</v>
      </c>
      <c r="FH13" s="16" t="s">
        <v>363</v>
      </c>
      <c r="FI13" s="16" t="s">
        <v>597</v>
      </c>
      <c r="FJ13" s="16" t="s">
        <v>598</v>
      </c>
      <c r="FK13" s="16" t="s">
        <v>599</v>
      </c>
      <c r="FL13" s="16" t="s">
        <v>366</v>
      </c>
      <c r="FM13" s="16" t="s">
        <v>367</v>
      </c>
      <c r="FN13" s="16" t="s">
        <v>368</v>
      </c>
      <c r="FO13" s="16" t="s">
        <v>601</v>
      </c>
      <c r="FP13" s="16" t="s">
        <v>602</v>
      </c>
      <c r="FQ13" s="16" t="s">
        <v>603</v>
      </c>
      <c r="FR13" s="16"/>
      <c r="FS13" s="16" t="s">
        <v>369</v>
      </c>
      <c r="FT13" s="16" t="s">
        <v>370</v>
      </c>
      <c r="FU13" s="16" t="s">
        <v>371</v>
      </c>
      <c r="FV13" s="16" t="s">
        <v>153</v>
      </c>
      <c r="FW13" s="16" t="s">
        <v>372</v>
      </c>
      <c r="FX13" s="16" t="s">
        <v>373</v>
      </c>
      <c r="FY13" s="16" t="s">
        <v>604</v>
      </c>
      <c r="FZ13" s="16" t="s">
        <v>605</v>
      </c>
      <c r="GA13" s="16" t="s">
        <v>394</v>
      </c>
      <c r="GB13" s="16" t="s">
        <v>395</v>
      </c>
      <c r="GC13" s="16" t="s">
        <v>396</v>
      </c>
      <c r="GD13" s="16" t="s">
        <v>607</v>
      </c>
      <c r="GE13" s="16" t="s">
        <v>608</v>
      </c>
      <c r="GF13" s="16" t="s">
        <v>609</v>
      </c>
      <c r="GG13" s="16" t="s">
        <v>399</v>
      </c>
      <c r="GH13" s="16" t="s">
        <v>610</v>
      </c>
      <c r="GI13" s="16" t="s">
        <v>611</v>
      </c>
      <c r="GJ13" s="16" t="s">
        <v>613</v>
      </c>
      <c r="GK13" s="16" t="s">
        <v>614</v>
      </c>
      <c r="GL13" s="16" t="s">
        <v>615</v>
      </c>
      <c r="GM13" s="16" t="s">
        <v>400</v>
      </c>
      <c r="GN13" s="16" t="s">
        <v>401</v>
      </c>
      <c r="GO13" s="16" t="s">
        <v>402</v>
      </c>
      <c r="GP13" s="16" t="s">
        <v>617</v>
      </c>
      <c r="GQ13" s="16" t="s">
        <v>618</v>
      </c>
      <c r="GR13" s="16" t="s">
        <v>619</v>
      </c>
    </row>
    <row r="14" spans="1:254" ht="15.75">
      <c r="A14" s="14">
        <v>1</v>
      </c>
      <c r="B14" s="10" t="s">
        <v>660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661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655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31.5">
      <c r="A17" s="2">
        <v>4</v>
      </c>
      <c r="B17" s="1" t="s">
        <v>630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13">
        <v>1</v>
      </c>
      <c r="V17" s="13"/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13">
        <v>1</v>
      </c>
      <c r="AN17" s="13"/>
      <c r="AO17" s="13"/>
      <c r="AP17" s="13"/>
      <c r="AQ17" s="13">
        <v>1</v>
      </c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662</v>
      </c>
      <c r="C18" s="13">
        <v>1</v>
      </c>
      <c r="D18" s="13"/>
      <c r="E18" s="13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>
        <v>1</v>
      </c>
      <c r="AH18" s="13"/>
      <c r="AI18" s="13"/>
      <c r="AJ18" s="13"/>
      <c r="AK18" s="13">
        <v>1</v>
      </c>
      <c r="AL18" s="13"/>
      <c r="AM18" s="13">
        <v>1</v>
      </c>
      <c r="AN18" s="13"/>
      <c r="AO18" s="13"/>
      <c r="AP18" s="13"/>
      <c r="AQ18" s="13">
        <v>1</v>
      </c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663</v>
      </c>
      <c r="C19" s="13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/>
      <c r="AQ19" s="13">
        <v>1</v>
      </c>
      <c r="AR19" s="13"/>
      <c r="AS19" s="13">
        <v>1</v>
      </c>
      <c r="AT19" s="13"/>
      <c r="AU19" s="13"/>
      <c r="AV19" s="13"/>
      <c r="AW19" s="13">
        <v>1</v>
      </c>
      <c r="AX19" s="13"/>
      <c r="AY19" s="13">
        <v>1</v>
      </c>
      <c r="AZ19" s="13"/>
      <c r="BA19" s="13"/>
      <c r="BB19" s="13"/>
      <c r="BC19" s="13">
        <v>1</v>
      </c>
      <c r="BD19" s="13"/>
      <c r="BE19" s="13">
        <v>1</v>
      </c>
      <c r="BF19" s="13"/>
      <c r="BG19" s="13"/>
      <c r="BH19" s="13"/>
      <c r="BI19" s="13">
        <v>1</v>
      </c>
      <c r="BJ19" s="13"/>
      <c r="BK19" s="13">
        <v>1</v>
      </c>
      <c r="BL19" s="13"/>
      <c r="BM19" s="13"/>
      <c r="BN19" s="13"/>
      <c r="BO19" s="13">
        <v>1</v>
      </c>
      <c r="BP19" s="13"/>
      <c r="BQ19" s="13">
        <v>1</v>
      </c>
      <c r="BR19" s="13"/>
      <c r="BS19" s="13"/>
      <c r="BT19" s="13"/>
      <c r="BU19" s="13">
        <v>1</v>
      </c>
      <c r="BV19" s="13"/>
      <c r="BW19" s="13">
        <v>1</v>
      </c>
      <c r="BX19" s="13"/>
      <c r="BY19" s="13"/>
      <c r="BZ19" s="13"/>
      <c r="CA19" s="13">
        <v>1</v>
      </c>
      <c r="CB19" s="13"/>
      <c r="CC19" s="13">
        <v>1</v>
      </c>
      <c r="CD19" s="13"/>
      <c r="CE19" s="13"/>
      <c r="CF19" s="13"/>
      <c r="CG19" s="13">
        <v>1</v>
      </c>
      <c r="CH19" s="13"/>
      <c r="CI19" s="13">
        <v>1</v>
      </c>
      <c r="CJ19" s="13"/>
      <c r="CK19" s="13"/>
      <c r="CL19" s="13"/>
      <c r="CM19" s="13">
        <v>1</v>
      </c>
      <c r="CN19" s="13"/>
      <c r="CO19" s="13">
        <v>1</v>
      </c>
      <c r="CP19" s="13"/>
      <c r="CQ19" s="13"/>
      <c r="CR19" s="13"/>
      <c r="CS19" s="13">
        <v>1</v>
      </c>
      <c r="CT19" s="13"/>
      <c r="CU19" s="13">
        <v>1</v>
      </c>
      <c r="CV19" s="13"/>
      <c r="CW19" s="13"/>
      <c r="CX19" s="13"/>
      <c r="CY19" s="13">
        <v>1</v>
      </c>
      <c r="CZ19" s="13"/>
      <c r="DA19" s="13">
        <v>1</v>
      </c>
      <c r="DB19" s="13"/>
      <c r="DC19" s="13"/>
      <c r="DD19" s="13"/>
      <c r="DE19" s="13">
        <v>1</v>
      </c>
      <c r="DF19" s="13"/>
      <c r="DG19" s="13">
        <v>1</v>
      </c>
      <c r="DH19" s="13"/>
      <c r="DI19" s="13"/>
      <c r="DJ19" s="13"/>
      <c r="DK19" s="13">
        <v>1</v>
      </c>
      <c r="DL19" s="13"/>
      <c r="DM19" s="13">
        <v>1</v>
      </c>
      <c r="DN19" s="13"/>
      <c r="DO19" s="13"/>
      <c r="DP19" s="13">
        <v>1</v>
      </c>
      <c r="DQ19" s="13"/>
      <c r="DR19" s="13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31.5">
      <c r="A20" s="2">
        <v>7</v>
      </c>
      <c r="B20" s="1" t="s">
        <v>664</v>
      </c>
      <c r="C20" s="13">
        <v>1</v>
      </c>
      <c r="D20" s="13"/>
      <c r="E20" s="13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>
        <v>1</v>
      </c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3">
        <v>1</v>
      </c>
      <c r="AH20" s="13"/>
      <c r="AI20" s="13"/>
      <c r="AJ20" s="13"/>
      <c r="AK20" s="13">
        <v>1</v>
      </c>
      <c r="AL20" s="13"/>
      <c r="AM20" s="13">
        <v>1</v>
      </c>
      <c r="AN20" s="13"/>
      <c r="AO20" s="13"/>
      <c r="AP20" s="13"/>
      <c r="AQ20" s="13">
        <v>1</v>
      </c>
      <c r="AR20" s="13"/>
      <c r="AS20" s="13">
        <v>1</v>
      </c>
      <c r="AT20" s="13"/>
      <c r="AU20" s="13"/>
      <c r="AV20" s="13"/>
      <c r="AW20" s="13">
        <v>1</v>
      </c>
      <c r="AX20" s="13"/>
      <c r="AY20" s="13">
        <v>1</v>
      </c>
      <c r="AZ20" s="13"/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9">
        <v>8</v>
      </c>
      <c r="B21" s="13" t="s">
        <v>665</v>
      </c>
      <c r="C21" s="13">
        <v>1</v>
      </c>
      <c r="D21" s="13"/>
      <c r="E21" s="13"/>
      <c r="F21" s="13"/>
      <c r="G21" s="13">
        <v>1</v>
      </c>
      <c r="H21" s="13"/>
      <c r="I21" s="13">
        <v>1</v>
      </c>
      <c r="J21" s="13"/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>
        <v>1</v>
      </c>
      <c r="V21" s="13"/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3">
        <v>1</v>
      </c>
      <c r="AH21" s="13"/>
      <c r="AI21" s="13"/>
      <c r="AJ21" s="13"/>
      <c r="AK21" s="13">
        <v>1</v>
      </c>
      <c r="AL21" s="13"/>
      <c r="AM21" s="13">
        <v>1</v>
      </c>
      <c r="AN21" s="13"/>
      <c r="AO21" s="13"/>
      <c r="AP21" s="13"/>
      <c r="AQ21" s="13">
        <v>1</v>
      </c>
      <c r="AR21" s="13"/>
      <c r="AS21" s="13">
        <v>1</v>
      </c>
      <c r="AT21" s="13"/>
      <c r="AU21" s="13"/>
      <c r="AV21" s="13"/>
      <c r="AW21" s="13">
        <v>1</v>
      </c>
      <c r="AX21" s="13"/>
      <c r="AY21" s="13">
        <v>1</v>
      </c>
      <c r="AZ21" s="13"/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>
      <c r="A22" s="39">
        <v>9</v>
      </c>
      <c r="B22" s="13" t="s">
        <v>666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>
      <c r="A23" s="39">
        <v>10</v>
      </c>
      <c r="B23" s="13" t="s">
        <v>657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9">
        <v>11</v>
      </c>
      <c r="B24" s="13" t="s">
        <v>649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62" t="s">
        <v>66</v>
      </c>
      <c r="B25" s="64"/>
      <c r="C25" s="38">
        <f>SUM(C14:C24)</f>
        <v>11</v>
      </c>
      <c r="D25" s="38">
        <f t="shared" ref="D25:BO25" si="0">SUM(D14:D24)</f>
        <v>0</v>
      </c>
      <c r="E25" s="38">
        <f t="shared" si="0"/>
        <v>0</v>
      </c>
      <c r="F25" s="38">
        <f t="shared" si="0"/>
        <v>6</v>
      </c>
      <c r="G25" s="38">
        <f t="shared" si="0"/>
        <v>5</v>
      </c>
      <c r="H25" s="38">
        <f t="shared" si="0"/>
        <v>0</v>
      </c>
      <c r="I25" s="38">
        <f t="shared" si="0"/>
        <v>11</v>
      </c>
      <c r="J25" s="38">
        <f t="shared" si="0"/>
        <v>0</v>
      </c>
      <c r="K25" s="38">
        <f t="shared" si="0"/>
        <v>0</v>
      </c>
      <c r="L25" s="38">
        <f t="shared" si="0"/>
        <v>6</v>
      </c>
      <c r="M25" s="38">
        <f t="shared" si="0"/>
        <v>5</v>
      </c>
      <c r="N25" s="39">
        <f t="shared" si="0"/>
        <v>0</v>
      </c>
      <c r="O25" s="39">
        <f t="shared" si="0"/>
        <v>11</v>
      </c>
      <c r="P25" s="39">
        <f t="shared" si="0"/>
        <v>0</v>
      </c>
      <c r="Q25" s="39">
        <f t="shared" si="0"/>
        <v>0</v>
      </c>
      <c r="R25" s="39">
        <f t="shared" si="0"/>
        <v>6</v>
      </c>
      <c r="S25" s="39">
        <f t="shared" si="0"/>
        <v>5</v>
      </c>
      <c r="T25" s="39">
        <f t="shared" si="0"/>
        <v>0</v>
      </c>
      <c r="U25" s="39">
        <f t="shared" si="0"/>
        <v>11</v>
      </c>
      <c r="V25" s="39">
        <f t="shared" si="0"/>
        <v>0</v>
      </c>
      <c r="W25" s="39">
        <f t="shared" si="0"/>
        <v>0</v>
      </c>
      <c r="X25" s="39">
        <f t="shared" si="0"/>
        <v>6</v>
      </c>
      <c r="Y25" s="39">
        <f t="shared" si="0"/>
        <v>5</v>
      </c>
      <c r="Z25" s="39">
        <f t="shared" si="0"/>
        <v>0</v>
      </c>
      <c r="AA25" s="39">
        <f t="shared" si="0"/>
        <v>11</v>
      </c>
      <c r="AB25" s="39">
        <f t="shared" si="0"/>
        <v>0</v>
      </c>
      <c r="AC25" s="39">
        <f t="shared" si="0"/>
        <v>0</v>
      </c>
      <c r="AD25" s="39">
        <f t="shared" si="0"/>
        <v>6</v>
      </c>
      <c r="AE25" s="39">
        <f t="shared" si="0"/>
        <v>5</v>
      </c>
      <c r="AF25" s="39">
        <f t="shared" si="0"/>
        <v>0</v>
      </c>
      <c r="AG25" s="39">
        <f t="shared" si="0"/>
        <v>11</v>
      </c>
      <c r="AH25" s="39">
        <f t="shared" si="0"/>
        <v>0</v>
      </c>
      <c r="AI25" s="39">
        <f t="shared" si="0"/>
        <v>0</v>
      </c>
      <c r="AJ25" s="39">
        <f t="shared" si="0"/>
        <v>6</v>
      </c>
      <c r="AK25" s="39">
        <f t="shared" si="0"/>
        <v>5</v>
      </c>
      <c r="AL25" s="39">
        <f t="shared" si="0"/>
        <v>0</v>
      </c>
      <c r="AM25" s="39">
        <f t="shared" si="0"/>
        <v>11</v>
      </c>
      <c r="AN25" s="39">
        <f t="shared" si="0"/>
        <v>0</v>
      </c>
      <c r="AO25" s="39">
        <f t="shared" si="0"/>
        <v>0</v>
      </c>
      <c r="AP25" s="39">
        <f t="shared" si="0"/>
        <v>6</v>
      </c>
      <c r="AQ25" s="39">
        <f t="shared" si="0"/>
        <v>5</v>
      </c>
      <c r="AR25" s="39">
        <f t="shared" si="0"/>
        <v>0</v>
      </c>
      <c r="AS25" s="39">
        <f t="shared" si="0"/>
        <v>11</v>
      </c>
      <c r="AT25" s="39">
        <f t="shared" si="0"/>
        <v>0</v>
      </c>
      <c r="AU25" s="39">
        <f t="shared" si="0"/>
        <v>0</v>
      </c>
      <c r="AV25" s="39">
        <f t="shared" si="0"/>
        <v>6</v>
      </c>
      <c r="AW25" s="39">
        <f t="shared" si="0"/>
        <v>5</v>
      </c>
      <c r="AX25" s="39">
        <f t="shared" si="0"/>
        <v>0</v>
      </c>
      <c r="AY25" s="39">
        <f t="shared" si="0"/>
        <v>11</v>
      </c>
      <c r="AZ25" s="39">
        <f t="shared" si="0"/>
        <v>0</v>
      </c>
      <c r="BA25" s="39">
        <f t="shared" si="0"/>
        <v>0</v>
      </c>
      <c r="BB25" s="39">
        <f t="shared" si="0"/>
        <v>6</v>
      </c>
      <c r="BC25" s="39">
        <f t="shared" si="0"/>
        <v>5</v>
      </c>
      <c r="BD25" s="39">
        <f t="shared" si="0"/>
        <v>0</v>
      </c>
      <c r="BE25" s="39">
        <f t="shared" si="0"/>
        <v>7</v>
      </c>
      <c r="BF25" s="39">
        <f t="shared" si="0"/>
        <v>4</v>
      </c>
      <c r="BG25" s="39">
        <f t="shared" si="0"/>
        <v>0</v>
      </c>
      <c r="BH25" s="39">
        <f t="shared" si="0"/>
        <v>6</v>
      </c>
      <c r="BI25" s="39">
        <f t="shared" si="0"/>
        <v>5</v>
      </c>
      <c r="BJ25" s="39">
        <f t="shared" si="0"/>
        <v>0</v>
      </c>
      <c r="BK25" s="39">
        <f t="shared" si="0"/>
        <v>7</v>
      </c>
      <c r="BL25" s="39">
        <f t="shared" si="0"/>
        <v>4</v>
      </c>
      <c r="BM25" s="39">
        <f t="shared" si="0"/>
        <v>0</v>
      </c>
      <c r="BN25" s="39">
        <f t="shared" si="0"/>
        <v>6</v>
      </c>
      <c r="BO25" s="39">
        <f t="shared" si="0"/>
        <v>5</v>
      </c>
      <c r="BP25" s="39">
        <f t="shared" ref="BP25:DR25" si="1">SUM(BP14:BP24)</f>
        <v>0</v>
      </c>
      <c r="BQ25" s="39">
        <f t="shared" si="1"/>
        <v>7</v>
      </c>
      <c r="BR25" s="39">
        <f t="shared" si="1"/>
        <v>4</v>
      </c>
      <c r="BS25" s="39">
        <f t="shared" si="1"/>
        <v>0</v>
      </c>
      <c r="BT25" s="39">
        <f t="shared" si="1"/>
        <v>6</v>
      </c>
      <c r="BU25" s="39">
        <f t="shared" si="1"/>
        <v>5</v>
      </c>
      <c r="BV25" s="39">
        <f t="shared" si="1"/>
        <v>0</v>
      </c>
      <c r="BW25" s="39">
        <f t="shared" si="1"/>
        <v>7</v>
      </c>
      <c r="BX25" s="39">
        <f t="shared" si="1"/>
        <v>4</v>
      </c>
      <c r="BY25" s="39">
        <f t="shared" si="1"/>
        <v>0</v>
      </c>
      <c r="BZ25" s="39">
        <f t="shared" si="1"/>
        <v>6</v>
      </c>
      <c r="CA25" s="39">
        <f t="shared" si="1"/>
        <v>5</v>
      </c>
      <c r="CB25" s="39">
        <f t="shared" si="1"/>
        <v>0</v>
      </c>
      <c r="CC25" s="39">
        <f t="shared" si="1"/>
        <v>7</v>
      </c>
      <c r="CD25" s="39">
        <f t="shared" si="1"/>
        <v>4</v>
      </c>
      <c r="CE25" s="39">
        <f t="shared" si="1"/>
        <v>0</v>
      </c>
      <c r="CF25" s="39">
        <f t="shared" si="1"/>
        <v>6</v>
      </c>
      <c r="CG25" s="39">
        <f t="shared" si="1"/>
        <v>5</v>
      </c>
      <c r="CH25" s="39">
        <f t="shared" si="1"/>
        <v>0</v>
      </c>
      <c r="CI25" s="39">
        <f t="shared" si="1"/>
        <v>7</v>
      </c>
      <c r="CJ25" s="39">
        <f t="shared" si="1"/>
        <v>4</v>
      </c>
      <c r="CK25" s="39">
        <f t="shared" si="1"/>
        <v>0</v>
      </c>
      <c r="CL25" s="39">
        <f t="shared" si="1"/>
        <v>6</v>
      </c>
      <c r="CM25" s="39">
        <f t="shared" si="1"/>
        <v>5</v>
      </c>
      <c r="CN25" s="39">
        <f t="shared" si="1"/>
        <v>0</v>
      </c>
      <c r="CO25" s="39">
        <f t="shared" si="1"/>
        <v>7</v>
      </c>
      <c r="CP25" s="39">
        <f t="shared" si="1"/>
        <v>4</v>
      </c>
      <c r="CQ25" s="39">
        <f t="shared" si="1"/>
        <v>0</v>
      </c>
      <c r="CR25" s="39">
        <f t="shared" si="1"/>
        <v>6</v>
      </c>
      <c r="CS25" s="39">
        <f t="shared" si="1"/>
        <v>5</v>
      </c>
      <c r="CT25" s="39">
        <f t="shared" si="1"/>
        <v>0</v>
      </c>
      <c r="CU25" s="39">
        <f t="shared" si="1"/>
        <v>7</v>
      </c>
      <c r="CV25" s="39">
        <f t="shared" si="1"/>
        <v>4</v>
      </c>
      <c r="CW25" s="39">
        <f t="shared" si="1"/>
        <v>0</v>
      </c>
      <c r="CX25" s="39">
        <f t="shared" si="1"/>
        <v>6</v>
      </c>
      <c r="CY25" s="39">
        <f t="shared" si="1"/>
        <v>5</v>
      </c>
      <c r="CZ25" s="39">
        <f t="shared" si="1"/>
        <v>0</v>
      </c>
      <c r="DA25" s="39">
        <f t="shared" si="1"/>
        <v>7</v>
      </c>
      <c r="DB25" s="39">
        <f t="shared" si="1"/>
        <v>4</v>
      </c>
      <c r="DC25" s="39">
        <f t="shared" si="1"/>
        <v>0</v>
      </c>
      <c r="DD25" s="39">
        <f t="shared" si="1"/>
        <v>6</v>
      </c>
      <c r="DE25" s="39">
        <f t="shared" si="1"/>
        <v>5</v>
      </c>
      <c r="DF25" s="39">
        <f t="shared" si="1"/>
        <v>0</v>
      </c>
      <c r="DG25" s="39">
        <f t="shared" si="1"/>
        <v>7</v>
      </c>
      <c r="DH25" s="39">
        <f t="shared" si="1"/>
        <v>4</v>
      </c>
      <c r="DI25" s="39">
        <f t="shared" si="1"/>
        <v>0</v>
      </c>
      <c r="DJ25" s="39">
        <f t="shared" si="1"/>
        <v>6</v>
      </c>
      <c r="DK25" s="39">
        <f t="shared" si="1"/>
        <v>5</v>
      </c>
      <c r="DL25" s="39">
        <f t="shared" si="1"/>
        <v>0</v>
      </c>
      <c r="DM25" s="39">
        <f t="shared" si="1"/>
        <v>7</v>
      </c>
      <c r="DN25" s="39">
        <f t="shared" si="1"/>
        <v>4</v>
      </c>
      <c r="DO25" s="39">
        <f t="shared" si="1"/>
        <v>0</v>
      </c>
      <c r="DP25" s="39">
        <f t="shared" si="1"/>
        <v>7</v>
      </c>
      <c r="DQ25" s="39">
        <f t="shared" si="1"/>
        <v>4</v>
      </c>
      <c r="DR25" s="39">
        <f t="shared" si="1"/>
        <v>0</v>
      </c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66" t="s">
        <v>667</v>
      </c>
      <c r="B26" s="67"/>
      <c r="C26" s="71">
        <f>C25/11%</f>
        <v>100</v>
      </c>
      <c r="D26" s="71">
        <f t="shared" ref="D26:BO26" si="2">D25/11%</f>
        <v>0</v>
      </c>
      <c r="E26" s="71">
        <f t="shared" si="2"/>
        <v>0</v>
      </c>
      <c r="F26" s="71">
        <f t="shared" si="2"/>
        <v>54.545454545454547</v>
      </c>
      <c r="G26" s="71">
        <f t="shared" si="2"/>
        <v>45.454545454545453</v>
      </c>
      <c r="H26" s="71">
        <f t="shared" si="2"/>
        <v>0</v>
      </c>
      <c r="I26" s="71">
        <f t="shared" si="2"/>
        <v>100</v>
      </c>
      <c r="J26" s="71">
        <f t="shared" si="2"/>
        <v>0</v>
      </c>
      <c r="K26" s="71">
        <f t="shared" si="2"/>
        <v>0</v>
      </c>
      <c r="L26" s="71">
        <f t="shared" si="2"/>
        <v>54.545454545454547</v>
      </c>
      <c r="M26" s="71">
        <f t="shared" si="2"/>
        <v>45.454545454545453</v>
      </c>
      <c r="N26" s="72">
        <f t="shared" si="2"/>
        <v>0</v>
      </c>
      <c r="O26" s="72">
        <f t="shared" si="2"/>
        <v>100</v>
      </c>
      <c r="P26" s="72">
        <f t="shared" si="2"/>
        <v>0</v>
      </c>
      <c r="Q26" s="72">
        <f t="shared" si="2"/>
        <v>0</v>
      </c>
      <c r="R26" s="72">
        <f t="shared" si="2"/>
        <v>54.545454545454547</v>
      </c>
      <c r="S26" s="72">
        <f t="shared" si="2"/>
        <v>45.454545454545453</v>
      </c>
      <c r="T26" s="72">
        <f t="shared" si="2"/>
        <v>0</v>
      </c>
      <c r="U26" s="72">
        <f t="shared" si="2"/>
        <v>100</v>
      </c>
      <c r="V26" s="72">
        <f t="shared" si="2"/>
        <v>0</v>
      </c>
      <c r="W26" s="72">
        <f t="shared" si="2"/>
        <v>0</v>
      </c>
      <c r="X26" s="72">
        <f t="shared" si="2"/>
        <v>54.545454545454547</v>
      </c>
      <c r="Y26" s="72">
        <f t="shared" si="2"/>
        <v>45.454545454545453</v>
      </c>
      <c r="Z26" s="72">
        <f t="shared" si="2"/>
        <v>0</v>
      </c>
      <c r="AA26" s="72">
        <f t="shared" si="2"/>
        <v>100</v>
      </c>
      <c r="AB26" s="72">
        <f t="shared" si="2"/>
        <v>0</v>
      </c>
      <c r="AC26" s="72">
        <f t="shared" si="2"/>
        <v>0</v>
      </c>
      <c r="AD26" s="72">
        <f t="shared" si="2"/>
        <v>54.545454545454547</v>
      </c>
      <c r="AE26" s="72">
        <f t="shared" si="2"/>
        <v>45.454545454545453</v>
      </c>
      <c r="AF26" s="72">
        <f t="shared" si="2"/>
        <v>0</v>
      </c>
      <c r="AG26" s="72">
        <f t="shared" si="2"/>
        <v>100</v>
      </c>
      <c r="AH26" s="72">
        <f t="shared" si="2"/>
        <v>0</v>
      </c>
      <c r="AI26" s="72">
        <f t="shared" si="2"/>
        <v>0</v>
      </c>
      <c r="AJ26" s="72">
        <f t="shared" si="2"/>
        <v>54.545454545454547</v>
      </c>
      <c r="AK26" s="72">
        <f t="shared" si="2"/>
        <v>45.454545454545453</v>
      </c>
      <c r="AL26" s="72">
        <f t="shared" si="2"/>
        <v>0</v>
      </c>
      <c r="AM26" s="72">
        <f t="shared" si="2"/>
        <v>100</v>
      </c>
      <c r="AN26" s="72">
        <f t="shared" si="2"/>
        <v>0</v>
      </c>
      <c r="AO26" s="72">
        <f t="shared" si="2"/>
        <v>0</v>
      </c>
      <c r="AP26" s="72">
        <f t="shared" si="2"/>
        <v>54.545454545454547</v>
      </c>
      <c r="AQ26" s="72">
        <f t="shared" si="2"/>
        <v>45.454545454545453</v>
      </c>
      <c r="AR26" s="72">
        <f t="shared" si="2"/>
        <v>0</v>
      </c>
      <c r="AS26" s="72">
        <f t="shared" si="2"/>
        <v>100</v>
      </c>
      <c r="AT26" s="72">
        <f t="shared" si="2"/>
        <v>0</v>
      </c>
      <c r="AU26" s="72">
        <f t="shared" si="2"/>
        <v>0</v>
      </c>
      <c r="AV26" s="72">
        <f t="shared" si="2"/>
        <v>54.545454545454547</v>
      </c>
      <c r="AW26" s="72">
        <f t="shared" si="2"/>
        <v>45.454545454545453</v>
      </c>
      <c r="AX26" s="72">
        <f t="shared" si="2"/>
        <v>0</v>
      </c>
      <c r="AY26" s="72">
        <f t="shared" si="2"/>
        <v>100</v>
      </c>
      <c r="AZ26" s="72">
        <f t="shared" si="2"/>
        <v>0</v>
      </c>
      <c r="BA26" s="72">
        <f t="shared" si="2"/>
        <v>0</v>
      </c>
      <c r="BB26" s="72">
        <f t="shared" si="2"/>
        <v>54.545454545454547</v>
      </c>
      <c r="BC26" s="72">
        <f t="shared" si="2"/>
        <v>45.454545454545453</v>
      </c>
      <c r="BD26" s="72">
        <f t="shared" si="2"/>
        <v>0</v>
      </c>
      <c r="BE26" s="72">
        <f t="shared" si="2"/>
        <v>63.636363636363633</v>
      </c>
      <c r="BF26" s="72">
        <f t="shared" si="2"/>
        <v>36.363636363636367</v>
      </c>
      <c r="BG26" s="72">
        <f t="shared" si="2"/>
        <v>0</v>
      </c>
      <c r="BH26" s="72">
        <f t="shared" si="2"/>
        <v>54.545454545454547</v>
      </c>
      <c r="BI26" s="72">
        <f t="shared" si="2"/>
        <v>45.454545454545453</v>
      </c>
      <c r="BJ26" s="72">
        <f t="shared" si="2"/>
        <v>0</v>
      </c>
      <c r="BK26" s="72">
        <f t="shared" si="2"/>
        <v>63.636363636363633</v>
      </c>
      <c r="BL26" s="72">
        <f t="shared" si="2"/>
        <v>36.363636363636367</v>
      </c>
      <c r="BM26" s="72">
        <f t="shared" si="2"/>
        <v>0</v>
      </c>
      <c r="BN26" s="72">
        <f t="shared" si="2"/>
        <v>54.545454545454547</v>
      </c>
      <c r="BO26" s="72">
        <f t="shared" si="2"/>
        <v>45.454545454545453</v>
      </c>
      <c r="BP26" s="72">
        <f t="shared" ref="BP26:DR26" si="3">BP25/11%</f>
        <v>0</v>
      </c>
      <c r="BQ26" s="72">
        <f t="shared" si="3"/>
        <v>63.636363636363633</v>
      </c>
      <c r="BR26" s="72">
        <f t="shared" si="3"/>
        <v>36.363636363636367</v>
      </c>
      <c r="BS26" s="72">
        <f t="shared" si="3"/>
        <v>0</v>
      </c>
      <c r="BT26" s="72">
        <f t="shared" si="3"/>
        <v>54.545454545454547</v>
      </c>
      <c r="BU26" s="72">
        <f t="shared" si="3"/>
        <v>45.454545454545453</v>
      </c>
      <c r="BV26" s="72">
        <f t="shared" si="3"/>
        <v>0</v>
      </c>
      <c r="BW26" s="72">
        <f t="shared" si="3"/>
        <v>63.636363636363633</v>
      </c>
      <c r="BX26" s="72">
        <f t="shared" si="3"/>
        <v>36.363636363636367</v>
      </c>
      <c r="BY26" s="72">
        <f t="shared" si="3"/>
        <v>0</v>
      </c>
      <c r="BZ26" s="72">
        <f t="shared" si="3"/>
        <v>54.545454545454547</v>
      </c>
      <c r="CA26" s="72">
        <f t="shared" si="3"/>
        <v>45.454545454545453</v>
      </c>
      <c r="CB26" s="72">
        <f t="shared" si="3"/>
        <v>0</v>
      </c>
      <c r="CC26" s="72">
        <f t="shared" si="3"/>
        <v>63.636363636363633</v>
      </c>
      <c r="CD26" s="72">
        <f t="shared" si="3"/>
        <v>36.363636363636367</v>
      </c>
      <c r="CE26" s="72">
        <f t="shared" si="3"/>
        <v>0</v>
      </c>
      <c r="CF26" s="72">
        <f t="shared" si="3"/>
        <v>54.545454545454547</v>
      </c>
      <c r="CG26" s="72">
        <f t="shared" si="3"/>
        <v>45.454545454545453</v>
      </c>
      <c r="CH26" s="72">
        <f t="shared" si="3"/>
        <v>0</v>
      </c>
      <c r="CI26" s="72">
        <f t="shared" si="3"/>
        <v>63.636363636363633</v>
      </c>
      <c r="CJ26" s="72">
        <f t="shared" si="3"/>
        <v>36.363636363636367</v>
      </c>
      <c r="CK26" s="72">
        <f t="shared" si="3"/>
        <v>0</v>
      </c>
      <c r="CL26" s="72">
        <f t="shared" si="3"/>
        <v>54.545454545454547</v>
      </c>
      <c r="CM26" s="72">
        <f t="shared" si="3"/>
        <v>45.454545454545453</v>
      </c>
      <c r="CN26" s="72">
        <f t="shared" si="3"/>
        <v>0</v>
      </c>
      <c r="CO26" s="72">
        <f t="shared" si="3"/>
        <v>63.636363636363633</v>
      </c>
      <c r="CP26" s="72">
        <f t="shared" si="3"/>
        <v>36.363636363636367</v>
      </c>
      <c r="CQ26" s="72">
        <f t="shared" si="3"/>
        <v>0</v>
      </c>
      <c r="CR26" s="72">
        <f t="shared" si="3"/>
        <v>54.545454545454547</v>
      </c>
      <c r="CS26" s="72">
        <f t="shared" si="3"/>
        <v>45.454545454545453</v>
      </c>
      <c r="CT26" s="72">
        <f t="shared" si="3"/>
        <v>0</v>
      </c>
      <c r="CU26" s="72">
        <f t="shared" si="3"/>
        <v>63.636363636363633</v>
      </c>
      <c r="CV26" s="72">
        <f t="shared" si="3"/>
        <v>36.363636363636367</v>
      </c>
      <c r="CW26" s="72">
        <f t="shared" si="3"/>
        <v>0</v>
      </c>
      <c r="CX26" s="72">
        <f t="shared" si="3"/>
        <v>54.545454545454547</v>
      </c>
      <c r="CY26" s="72">
        <f t="shared" si="3"/>
        <v>45.454545454545453</v>
      </c>
      <c r="CZ26" s="72">
        <f t="shared" si="3"/>
        <v>0</v>
      </c>
      <c r="DA26" s="72">
        <f t="shared" si="3"/>
        <v>63.636363636363633</v>
      </c>
      <c r="DB26" s="72">
        <f t="shared" si="3"/>
        <v>36.363636363636367</v>
      </c>
      <c r="DC26" s="72">
        <f t="shared" si="3"/>
        <v>0</v>
      </c>
      <c r="DD26" s="72">
        <f t="shared" si="3"/>
        <v>54.545454545454547</v>
      </c>
      <c r="DE26" s="72">
        <f t="shared" si="3"/>
        <v>45.454545454545453</v>
      </c>
      <c r="DF26" s="72">
        <f t="shared" si="3"/>
        <v>0</v>
      </c>
      <c r="DG26" s="72">
        <f t="shared" si="3"/>
        <v>63.636363636363633</v>
      </c>
      <c r="DH26" s="72">
        <f t="shared" si="3"/>
        <v>36.363636363636367</v>
      </c>
      <c r="DI26" s="72">
        <f t="shared" si="3"/>
        <v>0</v>
      </c>
      <c r="DJ26" s="72">
        <f t="shared" si="3"/>
        <v>54.545454545454547</v>
      </c>
      <c r="DK26" s="72">
        <f t="shared" si="3"/>
        <v>45.454545454545453</v>
      </c>
      <c r="DL26" s="72">
        <f t="shared" si="3"/>
        <v>0</v>
      </c>
      <c r="DM26" s="72">
        <f t="shared" si="3"/>
        <v>63.636363636363633</v>
      </c>
      <c r="DN26" s="72">
        <f t="shared" si="3"/>
        <v>36.363636363636367</v>
      </c>
      <c r="DO26" s="72">
        <f t="shared" si="3"/>
        <v>0</v>
      </c>
      <c r="DP26" s="72">
        <f t="shared" si="3"/>
        <v>63.636363636363633</v>
      </c>
      <c r="DQ26" s="72">
        <f t="shared" si="3"/>
        <v>36.363636363636367</v>
      </c>
      <c r="DR26" s="72">
        <f t="shared" si="3"/>
        <v>0</v>
      </c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19"/>
      <c r="B28" s="68" t="s">
        <v>403</v>
      </c>
      <c r="C28" s="69"/>
      <c r="D28" s="69"/>
      <c r="E28" s="70"/>
      <c r="F28" s="21"/>
      <c r="G28" s="21"/>
      <c r="H28" s="19"/>
      <c r="I28" s="19"/>
      <c r="J28" s="19"/>
      <c r="K28" s="19"/>
      <c r="L28" s="19"/>
      <c r="M28" s="19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19"/>
      <c r="B29" s="13" t="s">
        <v>404</v>
      </c>
      <c r="C29" s="25" t="s">
        <v>668</v>
      </c>
      <c r="D29" s="38">
        <f>E29/100*11</f>
        <v>8.5000000000000018</v>
      </c>
      <c r="E29" s="27">
        <f>(C26+F26+I26+L26)/4</f>
        <v>77.27272727272728</v>
      </c>
      <c r="F29" s="19"/>
      <c r="G29" s="19"/>
      <c r="H29" s="19"/>
      <c r="I29" s="19"/>
      <c r="J29" s="19"/>
      <c r="K29" s="19"/>
      <c r="L29" s="19"/>
      <c r="M29" s="19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19"/>
      <c r="B30" s="13" t="s">
        <v>405</v>
      </c>
      <c r="C30" s="25" t="s">
        <v>668</v>
      </c>
      <c r="D30" s="38">
        <f t="shared" ref="D30:D32" si="4">E30/100*11</f>
        <v>2.5</v>
      </c>
      <c r="E30" s="27">
        <f>(D26+G26+J26+M26)/4</f>
        <v>22.727272727272727</v>
      </c>
      <c r="F30" s="19"/>
      <c r="G30" s="19"/>
      <c r="H30" s="19"/>
      <c r="I30" s="19"/>
      <c r="J30" s="19"/>
      <c r="K30" s="19"/>
      <c r="L30" s="19"/>
      <c r="M30" s="19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19"/>
      <c r="B31" s="13" t="s">
        <v>406</v>
      </c>
      <c r="C31" s="25" t="s">
        <v>668</v>
      </c>
      <c r="D31" s="38">
        <f t="shared" si="4"/>
        <v>0</v>
      </c>
      <c r="E31" s="27">
        <f>(E26+H26+K26+N26)/4</f>
        <v>0</v>
      </c>
      <c r="F31" s="19"/>
      <c r="G31" s="19"/>
      <c r="H31" s="19"/>
      <c r="I31" s="19"/>
      <c r="J31" s="19"/>
      <c r="K31" s="19"/>
      <c r="L31" s="19"/>
      <c r="M31" s="19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19"/>
      <c r="B32" s="13"/>
      <c r="C32" s="25"/>
      <c r="D32" s="31">
        <f t="shared" si="4"/>
        <v>11</v>
      </c>
      <c r="E32" s="30">
        <f>SUM(E29:E31)</f>
        <v>100</v>
      </c>
      <c r="F32" s="19"/>
      <c r="G32" s="19"/>
      <c r="H32" s="19"/>
      <c r="I32" s="19"/>
      <c r="J32" s="19"/>
      <c r="K32" s="19"/>
      <c r="L32" s="19"/>
      <c r="M32" s="19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19"/>
      <c r="B33" s="13"/>
      <c r="C33" s="13"/>
      <c r="D33" s="56" t="s">
        <v>14</v>
      </c>
      <c r="E33" s="57"/>
      <c r="F33" s="58" t="s">
        <v>3</v>
      </c>
      <c r="G33" s="59"/>
      <c r="H33" s="19"/>
      <c r="I33" s="19"/>
      <c r="J33" s="19"/>
      <c r="K33" s="19"/>
      <c r="L33" s="19"/>
      <c r="M33" s="19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19"/>
      <c r="B34" s="13" t="s">
        <v>404</v>
      </c>
      <c r="C34" s="25" t="s">
        <v>669</v>
      </c>
      <c r="D34" s="26">
        <f>E34/100*11</f>
        <v>8.5000000000000018</v>
      </c>
      <c r="E34" s="27">
        <f>(O26+R26+U26+X26)/4</f>
        <v>77.27272727272728</v>
      </c>
      <c r="F34" s="40">
        <f>G34/100*11</f>
        <v>8.5000000000000018</v>
      </c>
      <c r="G34" s="27">
        <f>(AA26+AD26+AG26+AJ26)/4</f>
        <v>77.27272727272728</v>
      </c>
      <c r="H34" s="19"/>
      <c r="I34" s="19"/>
      <c r="J34" s="19"/>
      <c r="K34" s="19"/>
      <c r="L34" s="19"/>
      <c r="M34" s="19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19"/>
      <c r="B35" s="13" t="s">
        <v>405</v>
      </c>
      <c r="C35" s="25" t="s">
        <v>669</v>
      </c>
      <c r="D35" s="26">
        <f>E35/100*11</f>
        <v>2.5</v>
      </c>
      <c r="E35" s="27">
        <f>(P26+S26+V26+Y26)/4</f>
        <v>22.727272727272727</v>
      </c>
      <c r="F35" s="40">
        <f>G35/100*11</f>
        <v>2.5</v>
      </c>
      <c r="G35" s="27">
        <f>(AB26+AE26+AH26+AK26)/4</f>
        <v>22.727272727272727</v>
      </c>
      <c r="H35" s="19"/>
      <c r="I35" s="19"/>
      <c r="J35" s="19"/>
      <c r="K35" s="19"/>
      <c r="L35" s="19"/>
      <c r="M35" s="19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19"/>
      <c r="B36" s="13" t="s">
        <v>406</v>
      </c>
      <c r="C36" s="25" t="s">
        <v>669</v>
      </c>
      <c r="D36" s="26">
        <f>E36/100*11</f>
        <v>0</v>
      </c>
      <c r="E36" s="27">
        <f>(Q26+T26+W26+Z26)/4</f>
        <v>0</v>
      </c>
      <c r="F36" s="40">
        <f>G36/100*11</f>
        <v>0</v>
      </c>
      <c r="G36" s="27">
        <f>(AC26+AF26+AI26+AL26)/4</f>
        <v>0</v>
      </c>
      <c r="H36" s="19"/>
      <c r="I36" s="19"/>
      <c r="J36" s="19"/>
      <c r="K36" s="19"/>
      <c r="L36" s="19"/>
      <c r="M36" s="19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>
      <c r="A37" s="19"/>
      <c r="B37" s="13"/>
      <c r="C37" s="25"/>
      <c r="D37" s="30">
        <f>SUM(D34:D36)</f>
        <v>11.000000000000002</v>
      </c>
      <c r="E37" s="30">
        <f>SUM(E34:E36)</f>
        <v>100</v>
      </c>
      <c r="F37" s="73">
        <f>SUM(F34:F36)</f>
        <v>11.000000000000002</v>
      </c>
      <c r="G37" s="73">
        <f>SUM(G34:G36)</f>
        <v>100</v>
      </c>
      <c r="H37" s="19"/>
      <c r="I37" s="19"/>
      <c r="J37" s="19"/>
      <c r="K37" s="19"/>
      <c r="L37" s="19"/>
      <c r="M37" s="19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>
      <c r="A38" s="19"/>
      <c r="B38" s="13" t="s">
        <v>404</v>
      </c>
      <c r="C38" s="25" t="s">
        <v>670</v>
      </c>
      <c r="D38" s="38">
        <f>E38/100*11</f>
        <v>8.5000000000000018</v>
      </c>
      <c r="E38" s="27">
        <f>(AM26+AP26+AS26+AV26)/4</f>
        <v>77.27272727272728</v>
      </c>
      <c r="F38" s="19"/>
      <c r="G38" s="19"/>
      <c r="H38" s="19"/>
      <c r="I38" s="19"/>
      <c r="J38" s="19"/>
      <c r="K38" s="19"/>
      <c r="L38" s="19"/>
      <c r="M38" s="19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>
      <c r="A39" s="19"/>
      <c r="B39" s="13" t="s">
        <v>405</v>
      </c>
      <c r="C39" s="25" t="s">
        <v>670</v>
      </c>
      <c r="D39" s="38">
        <f t="shared" ref="D39:D41" si="5">E39/100*11</f>
        <v>2.5</v>
      </c>
      <c r="E39" s="27">
        <f>(AN26+AQ26+AT26+AW26)/4</f>
        <v>22.727272727272727</v>
      </c>
      <c r="F39" s="19"/>
      <c r="G39" s="19"/>
      <c r="H39" s="19"/>
      <c r="I39" s="19"/>
      <c r="J39" s="19"/>
      <c r="K39" s="19"/>
      <c r="L39" s="19"/>
      <c r="M39" s="19"/>
      <c r="DS39" s="3">
        <f t="shared" ref="DS39:FZ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si="6"/>
        <v>0</v>
      </c>
      <c r="FH39" s="3">
        <f t="shared" si="6"/>
        <v>0</v>
      </c>
      <c r="FI39" s="3">
        <f t="shared" si="6"/>
        <v>0</v>
      </c>
      <c r="FJ39" s="3">
        <f t="shared" si="6"/>
        <v>0</v>
      </c>
      <c r="FK39" s="3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3">
        <f t="shared" si="6"/>
        <v>0</v>
      </c>
      <c r="FP39" s="3">
        <f t="shared" si="6"/>
        <v>0</v>
      </c>
      <c r="FQ39" s="3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3">
        <f t="shared" si="6"/>
        <v>0</v>
      </c>
      <c r="FV39" s="3">
        <f t="shared" si="6"/>
        <v>0</v>
      </c>
      <c r="FW39" s="3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3">
        <f t="shared" ref="GA39:GR39" si="7">SUM(GA14:GA38)</f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</row>
    <row r="40" spans="1:254" ht="37.5" customHeight="1">
      <c r="A40" s="19"/>
      <c r="B40" s="13" t="s">
        <v>406</v>
      </c>
      <c r="C40" s="25" t="s">
        <v>670</v>
      </c>
      <c r="D40" s="38">
        <f t="shared" si="5"/>
        <v>0</v>
      </c>
      <c r="E40" s="27">
        <f>(AO26+AR26+AU26+AX26)/4</f>
        <v>0</v>
      </c>
      <c r="F40" s="19"/>
      <c r="G40" s="19"/>
      <c r="H40" s="19"/>
      <c r="I40" s="19"/>
      <c r="J40" s="19"/>
      <c r="K40" s="19"/>
      <c r="L40" s="19"/>
      <c r="M40" s="19"/>
      <c r="DS40" s="9">
        <f t="shared" ref="DS40:FZ40" si="8">DS39/25%</f>
        <v>0</v>
      </c>
      <c r="DT40" s="9">
        <f t="shared" si="8"/>
        <v>0</v>
      </c>
      <c r="DU40" s="9">
        <f t="shared" si="8"/>
        <v>0</v>
      </c>
      <c r="DV40" s="9">
        <f t="shared" si="8"/>
        <v>0</v>
      </c>
      <c r="DW40" s="9">
        <f t="shared" si="8"/>
        <v>0</v>
      </c>
      <c r="DX40" s="9">
        <f t="shared" si="8"/>
        <v>0</v>
      </c>
      <c r="DY40" s="9">
        <f t="shared" si="8"/>
        <v>0</v>
      </c>
      <c r="DZ40" s="9">
        <f t="shared" si="8"/>
        <v>0</v>
      </c>
      <c r="EA40" s="9">
        <f t="shared" si="8"/>
        <v>0</v>
      </c>
      <c r="EB40" s="9">
        <f t="shared" si="8"/>
        <v>0</v>
      </c>
      <c r="EC40" s="9">
        <f t="shared" si="8"/>
        <v>0</v>
      </c>
      <c r="ED40" s="9">
        <f t="shared" si="8"/>
        <v>0</v>
      </c>
      <c r="EE40" s="9">
        <f t="shared" si="8"/>
        <v>0</v>
      </c>
      <c r="EF40" s="9">
        <f t="shared" si="8"/>
        <v>0</v>
      </c>
      <c r="EG40" s="9">
        <f t="shared" si="8"/>
        <v>0</v>
      </c>
      <c r="EH40" s="9">
        <f t="shared" si="8"/>
        <v>0</v>
      </c>
      <c r="EI40" s="9">
        <f t="shared" si="8"/>
        <v>0</v>
      </c>
      <c r="EJ40" s="9">
        <f t="shared" si="8"/>
        <v>0</v>
      </c>
      <c r="EK40" s="9">
        <f t="shared" si="8"/>
        <v>0</v>
      </c>
      <c r="EL40" s="9">
        <f t="shared" si="8"/>
        <v>0</v>
      </c>
      <c r="EM40" s="9">
        <f t="shared" si="8"/>
        <v>0</v>
      </c>
      <c r="EN40" s="9">
        <f t="shared" si="8"/>
        <v>0</v>
      </c>
      <c r="EO40" s="9">
        <f t="shared" si="8"/>
        <v>0</v>
      </c>
      <c r="EP40" s="9">
        <f t="shared" si="8"/>
        <v>0</v>
      </c>
      <c r="EQ40" s="9">
        <f t="shared" si="8"/>
        <v>0</v>
      </c>
      <c r="ER40" s="9">
        <f t="shared" si="8"/>
        <v>0</v>
      </c>
      <c r="ES40" s="9">
        <f t="shared" si="8"/>
        <v>0</v>
      </c>
      <c r="ET40" s="9">
        <f t="shared" si="8"/>
        <v>0</v>
      </c>
      <c r="EU40" s="9">
        <f t="shared" si="8"/>
        <v>0</v>
      </c>
      <c r="EV40" s="9">
        <f t="shared" si="8"/>
        <v>0</v>
      </c>
      <c r="EW40" s="9">
        <f t="shared" si="8"/>
        <v>0</v>
      </c>
      <c r="EX40" s="9">
        <f t="shared" si="8"/>
        <v>0</v>
      </c>
      <c r="EY40" s="9">
        <f t="shared" si="8"/>
        <v>0</v>
      </c>
      <c r="EZ40" s="9">
        <f t="shared" si="8"/>
        <v>0</v>
      </c>
      <c r="FA40" s="9">
        <f t="shared" si="8"/>
        <v>0</v>
      </c>
      <c r="FB40" s="9">
        <f t="shared" si="8"/>
        <v>0</v>
      </c>
      <c r="FC40" s="9">
        <f t="shared" si="8"/>
        <v>0</v>
      </c>
      <c r="FD40" s="9">
        <f t="shared" si="8"/>
        <v>0</v>
      </c>
      <c r="FE40" s="9">
        <f t="shared" si="8"/>
        <v>0</v>
      </c>
      <c r="FF40" s="9">
        <f t="shared" si="8"/>
        <v>0</v>
      </c>
      <c r="FG40" s="9">
        <f t="shared" si="8"/>
        <v>0</v>
      </c>
      <c r="FH40" s="9">
        <f t="shared" si="8"/>
        <v>0</v>
      </c>
      <c r="FI40" s="9">
        <f t="shared" si="8"/>
        <v>0</v>
      </c>
      <c r="FJ40" s="9">
        <f t="shared" si="8"/>
        <v>0</v>
      </c>
      <c r="FK40" s="9">
        <f t="shared" si="8"/>
        <v>0</v>
      </c>
      <c r="FL40" s="9">
        <f t="shared" si="8"/>
        <v>0</v>
      </c>
      <c r="FM40" s="9">
        <f t="shared" si="8"/>
        <v>0</v>
      </c>
      <c r="FN40" s="9">
        <f t="shared" si="8"/>
        <v>0</v>
      </c>
      <c r="FO40" s="9">
        <f t="shared" si="8"/>
        <v>0</v>
      </c>
      <c r="FP40" s="9">
        <f t="shared" si="8"/>
        <v>0</v>
      </c>
      <c r="FQ40" s="9">
        <f t="shared" si="8"/>
        <v>0</v>
      </c>
      <c r="FR40" s="9">
        <f t="shared" si="8"/>
        <v>0</v>
      </c>
      <c r="FS40" s="9">
        <f t="shared" si="8"/>
        <v>0</v>
      </c>
      <c r="FT40" s="9">
        <f t="shared" si="8"/>
        <v>0</v>
      </c>
      <c r="FU40" s="9">
        <f t="shared" si="8"/>
        <v>0</v>
      </c>
      <c r="FV40" s="9">
        <f t="shared" si="8"/>
        <v>0</v>
      </c>
      <c r="FW40" s="9">
        <f t="shared" si="8"/>
        <v>0</v>
      </c>
      <c r="FX40" s="9">
        <f t="shared" si="8"/>
        <v>0</v>
      </c>
      <c r="FY40" s="9">
        <f t="shared" si="8"/>
        <v>0</v>
      </c>
      <c r="FZ40" s="9">
        <f t="shared" si="8"/>
        <v>0</v>
      </c>
      <c r="GA40" s="9">
        <f t="shared" ref="GA40:GR40" si="9">GA39/25%</f>
        <v>0</v>
      </c>
      <c r="GB40" s="9">
        <f t="shared" si="9"/>
        <v>0</v>
      </c>
      <c r="GC40" s="9">
        <f t="shared" si="9"/>
        <v>0</v>
      </c>
      <c r="GD40" s="9">
        <f t="shared" si="9"/>
        <v>0</v>
      </c>
      <c r="GE40" s="9">
        <f t="shared" si="9"/>
        <v>0</v>
      </c>
      <c r="GF40" s="9">
        <f t="shared" si="9"/>
        <v>0</v>
      </c>
      <c r="GG40" s="9">
        <f t="shared" si="9"/>
        <v>0</v>
      </c>
      <c r="GH40" s="9">
        <f t="shared" si="9"/>
        <v>0</v>
      </c>
      <c r="GI40" s="9">
        <f t="shared" si="9"/>
        <v>0</v>
      </c>
      <c r="GJ40" s="9">
        <f t="shared" si="9"/>
        <v>0</v>
      </c>
      <c r="GK40" s="9">
        <f t="shared" si="9"/>
        <v>0</v>
      </c>
      <c r="GL40" s="9">
        <f t="shared" si="9"/>
        <v>0</v>
      </c>
      <c r="GM40" s="9">
        <f t="shared" si="9"/>
        <v>0</v>
      </c>
      <c r="GN40" s="9">
        <f t="shared" si="9"/>
        <v>0</v>
      </c>
      <c r="GO40" s="9">
        <f t="shared" si="9"/>
        <v>0</v>
      </c>
      <c r="GP40" s="9">
        <f t="shared" si="9"/>
        <v>0</v>
      </c>
      <c r="GQ40" s="9">
        <f t="shared" si="9"/>
        <v>0</v>
      </c>
      <c r="GR40" s="9">
        <f t="shared" si="9"/>
        <v>0</v>
      </c>
    </row>
    <row r="41" spans="1:254" ht="15.75">
      <c r="A41" s="19"/>
      <c r="B41" s="13"/>
      <c r="C41" s="28"/>
      <c r="D41" s="31">
        <f t="shared" si="5"/>
        <v>11</v>
      </c>
      <c r="E41" s="29">
        <f>SUM(E38:E40)</f>
        <v>100</v>
      </c>
      <c r="F41" s="34"/>
      <c r="G41" s="19"/>
      <c r="H41" s="19"/>
      <c r="I41" s="19"/>
      <c r="J41" s="19"/>
      <c r="K41" s="19"/>
      <c r="L41" s="19"/>
      <c r="M41" s="19"/>
    </row>
    <row r="42" spans="1:254" ht="15.75">
      <c r="A42" s="19"/>
      <c r="B42" s="13"/>
      <c r="C42" s="25"/>
      <c r="D42" s="56" t="s">
        <v>38</v>
      </c>
      <c r="E42" s="57"/>
      <c r="F42" s="56" t="s">
        <v>31</v>
      </c>
      <c r="G42" s="57"/>
      <c r="H42" s="60" t="s">
        <v>39</v>
      </c>
      <c r="I42" s="61"/>
      <c r="J42" s="48" t="s">
        <v>40</v>
      </c>
      <c r="K42" s="48"/>
      <c r="L42" s="48" t="s">
        <v>32</v>
      </c>
      <c r="M42" s="48"/>
    </row>
    <row r="43" spans="1:254" ht="15.75">
      <c r="A43" s="19"/>
      <c r="B43" s="13" t="s">
        <v>404</v>
      </c>
      <c r="C43" s="25" t="s">
        <v>671</v>
      </c>
      <c r="D43" s="38">
        <f>E43/100*11</f>
        <v>7.5000000000000009</v>
      </c>
      <c r="E43" s="27">
        <f>(AY26+BB26+BE26+BH26)/4</f>
        <v>68.181818181818187</v>
      </c>
      <c r="F43" s="38">
        <f>G43/100*11</f>
        <v>6.5</v>
      </c>
      <c r="G43" s="27">
        <f>(BK26+BN26+BQ26+BT26)/4</f>
        <v>59.090909090909093</v>
      </c>
      <c r="H43" s="38">
        <f>I43/100*11</f>
        <v>6.5</v>
      </c>
      <c r="I43" s="27">
        <f>(BW26+BZ26+CC26+CF26)/4</f>
        <v>59.090909090909093</v>
      </c>
      <c r="J43" s="38">
        <f>K43/100*11</f>
        <v>6.5</v>
      </c>
      <c r="K43" s="27">
        <f>(CI26+CL26+CO26+CR26)/4</f>
        <v>59.090909090909093</v>
      </c>
      <c r="L43" s="38">
        <f>M43/100*11</f>
        <v>6.5</v>
      </c>
      <c r="M43" s="27">
        <f>(CU26+CX26+DA26+DD26)/4</f>
        <v>59.090909090909093</v>
      </c>
    </row>
    <row r="44" spans="1:254" ht="15.75">
      <c r="A44" s="19"/>
      <c r="B44" s="13" t="s">
        <v>405</v>
      </c>
      <c r="C44" s="25" t="s">
        <v>671</v>
      </c>
      <c r="D44" s="38">
        <f t="shared" ref="D44:D45" si="10">E44/100*11</f>
        <v>3.5</v>
      </c>
      <c r="E44" s="27">
        <f>(AZ26+BC26+BF26+BI26)/4</f>
        <v>31.818181818181817</v>
      </c>
      <c r="F44" s="38">
        <f t="shared" ref="F44:F45" si="11">G44/100*11</f>
        <v>4.5</v>
      </c>
      <c r="G44" s="27">
        <f>(BL26+BO26+BR26+BU26)/4</f>
        <v>40.909090909090907</v>
      </c>
      <c r="H44" s="38">
        <f t="shared" ref="H44:H45" si="12">I44/100*11</f>
        <v>4.5</v>
      </c>
      <c r="I44" s="27">
        <f>(BX26+CA26+CD26+CG26)/4</f>
        <v>40.909090909090907</v>
      </c>
      <c r="J44" s="38">
        <f t="shared" ref="J44:J45" si="13">K44/100*11</f>
        <v>4.5</v>
      </c>
      <c r="K44" s="27">
        <f>(CJ26+CM26+CP26+CS26)/4</f>
        <v>40.909090909090907</v>
      </c>
      <c r="L44" s="38">
        <f t="shared" ref="L44:L45" si="14">M44/100*11</f>
        <v>4.5</v>
      </c>
      <c r="M44" s="27">
        <f>(CV26+CY26+DB26+DE26)/4</f>
        <v>40.909090909090907</v>
      </c>
    </row>
    <row r="45" spans="1:254" ht="15.75">
      <c r="A45" s="19"/>
      <c r="B45" s="13" t="s">
        <v>406</v>
      </c>
      <c r="C45" s="25" t="s">
        <v>671</v>
      </c>
      <c r="D45" s="38">
        <f t="shared" si="10"/>
        <v>0</v>
      </c>
      <c r="E45" s="27">
        <f>(BA26+BD26+BG26+BJ26)/4</f>
        <v>0</v>
      </c>
      <c r="F45" s="38">
        <f t="shared" si="11"/>
        <v>0</v>
      </c>
      <c r="G45" s="27">
        <f>(BM26+BP26+BS26+BV26)/4</f>
        <v>0</v>
      </c>
      <c r="H45" s="38">
        <f t="shared" si="12"/>
        <v>0</v>
      </c>
      <c r="I45" s="27">
        <f>(BY26+CB26+CE26+CH26)/4</f>
        <v>0</v>
      </c>
      <c r="J45" s="38">
        <f t="shared" si="13"/>
        <v>0</v>
      </c>
      <c r="K45" s="27">
        <f>(CK26+CN26+CQ26+CT26)/4</f>
        <v>0</v>
      </c>
      <c r="L45" s="38">
        <f t="shared" si="14"/>
        <v>0</v>
      </c>
      <c r="M45" s="27">
        <f>(CW26+CZ26+DC26+DF26)/4</f>
        <v>0</v>
      </c>
    </row>
    <row r="46" spans="1:254" ht="15.75">
      <c r="A46" s="19"/>
      <c r="B46" s="13"/>
      <c r="C46" s="25"/>
      <c r="D46" s="31">
        <f>SUM(D43:D45)</f>
        <v>11</v>
      </c>
      <c r="E46" s="31">
        <f>SUM(E43:E45)</f>
        <v>100</v>
      </c>
      <c r="F46" s="31">
        <f t="shared" ref="F46:M46" si="15">SUM(F43:F45)</f>
        <v>11</v>
      </c>
      <c r="G46" s="31">
        <f t="shared" si="15"/>
        <v>100</v>
      </c>
      <c r="H46" s="31">
        <f t="shared" si="15"/>
        <v>11</v>
      </c>
      <c r="I46" s="31">
        <f t="shared" si="15"/>
        <v>100</v>
      </c>
      <c r="J46" s="31">
        <f t="shared" si="15"/>
        <v>11</v>
      </c>
      <c r="K46" s="31">
        <f t="shared" si="15"/>
        <v>100</v>
      </c>
      <c r="L46" s="31">
        <f t="shared" si="15"/>
        <v>11</v>
      </c>
      <c r="M46" s="31">
        <f t="shared" si="15"/>
        <v>100</v>
      </c>
    </row>
    <row r="47" spans="1:254" ht="15" customHeight="1">
      <c r="A47" s="19"/>
      <c r="B47" s="13" t="s">
        <v>404</v>
      </c>
      <c r="C47" s="25" t="s">
        <v>672</v>
      </c>
      <c r="D47" s="38">
        <f>E47/100*11</f>
        <v>6.75</v>
      </c>
      <c r="E47" s="27">
        <f>(DG26+DJ26+DM26+DP26)/4</f>
        <v>61.36363636363636</v>
      </c>
      <c r="F47" s="19"/>
      <c r="G47" s="19"/>
      <c r="H47" s="19"/>
      <c r="I47" s="19"/>
      <c r="J47" s="19"/>
      <c r="K47" s="19"/>
      <c r="L47" s="19"/>
      <c r="M47" s="19"/>
    </row>
    <row r="48" spans="1:254" ht="15.75">
      <c r="A48" s="19"/>
      <c r="B48" s="13" t="s">
        <v>405</v>
      </c>
      <c r="C48" s="25" t="s">
        <v>672</v>
      </c>
      <c r="D48" s="38">
        <f t="shared" ref="D48:D49" si="16">E48/100*11</f>
        <v>4.2500000000000009</v>
      </c>
      <c r="E48" s="27">
        <f>(DH26+DK26+DN26+DQ26)/4</f>
        <v>38.63636363636364</v>
      </c>
      <c r="F48" s="19"/>
      <c r="G48" s="19"/>
      <c r="H48" s="19"/>
      <c r="I48" s="19"/>
      <c r="J48" s="19"/>
      <c r="K48" s="19"/>
      <c r="L48" s="19"/>
      <c r="M48" s="19"/>
    </row>
    <row r="49" spans="1:13" ht="15.75">
      <c r="A49" s="19"/>
      <c r="B49" s="13" t="s">
        <v>406</v>
      </c>
      <c r="C49" s="25" t="s">
        <v>672</v>
      </c>
      <c r="D49" s="38">
        <f t="shared" si="16"/>
        <v>0</v>
      </c>
      <c r="E49" s="27">
        <f>(DI26+DL26+DO26+DR26)/4</f>
        <v>0</v>
      </c>
      <c r="F49" s="19"/>
      <c r="G49" s="19"/>
      <c r="H49" s="19"/>
      <c r="I49" s="19"/>
      <c r="J49" s="19"/>
      <c r="K49" s="19"/>
      <c r="L49" s="19"/>
      <c r="M49" s="19"/>
    </row>
    <row r="50" spans="1:13" ht="15.75">
      <c r="A50" s="19"/>
      <c r="B50" s="13"/>
      <c r="C50" s="25"/>
      <c r="D50" s="31">
        <f>SUM(D47:D49)</f>
        <v>11</v>
      </c>
      <c r="E50" s="31">
        <f>SUM(E47:E49)</f>
        <v>100</v>
      </c>
      <c r="F50" s="19"/>
      <c r="G50" s="19"/>
      <c r="H50" s="19"/>
      <c r="I50" s="19"/>
      <c r="J50" s="19"/>
      <c r="K50" s="19"/>
      <c r="L50" s="19"/>
      <c r="M50" s="19"/>
    </row>
  </sheetData>
  <mergeCells count="162">
    <mergeCell ref="L42:M42"/>
    <mergeCell ref="A25:B25"/>
    <mergeCell ref="A26:B26"/>
    <mergeCell ref="B28:E28"/>
    <mergeCell ref="D33:E33"/>
    <mergeCell ref="F33:G33"/>
    <mergeCell ref="D42:E42"/>
    <mergeCell ref="F42:G42"/>
    <mergeCell ref="H42:I42"/>
    <mergeCell ref="J42:K4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L51"/>
  <sheetViews>
    <sheetView workbookViewId="0">
      <selection activeCell="A2" sqref="A2:XFD2"/>
    </sheetView>
  </sheetViews>
  <sheetFormatPr defaultRowHeight="15"/>
  <cols>
    <col min="2" max="2" width="31.140625" customWidth="1"/>
  </cols>
  <sheetData>
    <row r="1" spans="1:168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8" ht="15.75">
      <c r="A2" s="43" t="s">
        <v>658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6"/>
      <c r="S2" s="6"/>
      <c r="T2" s="6"/>
      <c r="U2" s="6"/>
      <c r="V2" s="6"/>
      <c r="FI2" s="41" t="s">
        <v>627</v>
      </c>
      <c r="FJ2" s="41"/>
    </row>
    <row r="3" spans="1:168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8" ht="15.75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0" t="s">
        <v>26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2" t="s">
        <v>30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2" t="s">
        <v>34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168" ht="15.75" customHeight="1">
      <c r="A5" s="44"/>
      <c r="B5" s="44"/>
      <c r="C5" s="47" t="s">
        <v>16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14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119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7" t="s">
        <v>120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38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5" t="s">
        <v>473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39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5" t="s">
        <v>40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55" t="s">
        <v>32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8" t="s">
        <v>35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8" ht="15.75" customHeight="1">
      <c r="A6" s="44"/>
      <c r="B6" s="4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36"/>
      <c r="S6" s="36"/>
      <c r="T6" s="36"/>
      <c r="U6" s="36"/>
      <c r="V6" s="36"/>
      <c r="W6" s="36"/>
      <c r="X6" s="36"/>
      <c r="Y6" s="36"/>
      <c r="Z6" s="36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8" ht="0.75" customHeight="1">
      <c r="A7" s="44"/>
      <c r="B7" s="4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36"/>
      <c r="S7" s="36"/>
      <c r="T7" s="36"/>
      <c r="U7" s="36"/>
      <c r="V7" s="36"/>
      <c r="W7" s="36"/>
      <c r="X7" s="36"/>
      <c r="Y7" s="36"/>
      <c r="Z7" s="36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8" ht="15.75" hidden="1" customHeight="1">
      <c r="A8" s="44"/>
      <c r="B8" s="4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36"/>
      <c r="S8" s="36"/>
      <c r="T8" s="36"/>
      <c r="U8" s="36"/>
      <c r="V8" s="36"/>
      <c r="W8" s="36"/>
      <c r="X8" s="36"/>
      <c r="Y8" s="36"/>
      <c r="Z8" s="36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8" ht="15.75" hidden="1" customHeight="1">
      <c r="A9" s="44"/>
      <c r="B9" s="4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6"/>
      <c r="S9" s="36"/>
      <c r="T9" s="36"/>
      <c r="U9" s="36"/>
      <c r="V9" s="36"/>
      <c r="W9" s="36"/>
      <c r="X9" s="36"/>
      <c r="Y9" s="36"/>
      <c r="Z9" s="36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8" ht="15.75" hidden="1" customHeight="1">
      <c r="A10" s="44"/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6"/>
      <c r="S10" s="36"/>
      <c r="T10" s="36"/>
      <c r="U10" s="36"/>
      <c r="V10" s="36"/>
      <c r="W10" s="36"/>
      <c r="X10" s="36"/>
      <c r="Y10" s="36"/>
      <c r="Z10" s="36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8" ht="15.75" hidden="1" customHeight="1">
      <c r="A11" s="44"/>
      <c r="B11" s="44"/>
      <c r="C11" s="47" t="s">
        <v>68</v>
      </c>
      <c r="D11" s="47" t="s">
        <v>5</v>
      </c>
      <c r="E11" s="47" t="s">
        <v>6</v>
      </c>
      <c r="F11" s="47" t="s">
        <v>107</v>
      </c>
      <c r="G11" s="47" t="s">
        <v>7</v>
      </c>
      <c r="H11" s="47" t="s">
        <v>8</v>
      </c>
      <c r="I11" s="47" t="s">
        <v>69</v>
      </c>
      <c r="J11" s="47" t="s">
        <v>9</v>
      </c>
      <c r="K11" s="47" t="s">
        <v>10</v>
      </c>
      <c r="L11" s="47" t="s">
        <v>70</v>
      </c>
      <c r="M11" s="47" t="s">
        <v>9</v>
      </c>
      <c r="N11" s="47" t="s">
        <v>10</v>
      </c>
      <c r="O11" s="47" t="s">
        <v>71</v>
      </c>
      <c r="P11" s="47" t="s">
        <v>11</v>
      </c>
      <c r="Q11" s="47" t="s">
        <v>4</v>
      </c>
      <c r="R11" s="47" t="s">
        <v>72</v>
      </c>
      <c r="S11" s="47"/>
      <c r="T11" s="47"/>
      <c r="U11" s="47" t="s">
        <v>432</v>
      </c>
      <c r="V11" s="47"/>
      <c r="W11" s="47"/>
      <c r="X11" s="47" t="s">
        <v>433</v>
      </c>
      <c r="Y11" s="47"/>
      <c r="Z11" s="47"/>
      <c r="AA11" s="48" t="s">
        <v>434</v>
      </c>
      <c r="AB11" s="48"/>
      <c r="AC11" s="48"/>
      <c r="AD11" s="47" t="s">
        <v>73</v>
      </c>
      <c r="AE11" s="47"/>
      <c r="AF11" s="47"/>
      <c r="AG11" s="47" t="s">
        <v>74</v>
      </c>
      <c r="AH11" s="47"/>
      <c r="AI11" s="47"/>
      <c r="AJ11" s="48" t="s">
        <v>75</v>
      </c>
      <c r="AK11" s="48"/>
      <c r="AL11" s="48"/>
      <c r="AM11" s="47" t="s">
        <v>76</v>
      </c>
      <c r="AN11" s="47"/>
      <c r="AO11" s="47"/>
      <c r="AP11" s="47" t="s">
        <v>77</v>
      </c>
      <c r="AQ11" s="47"/>
      <c r="AR11" s="47"/>
      <c r="AS11" s="47" t="s">
        <v>78</v>
      </c>
      <c r="AT11" s="47"/>
      <c r="AU11" s="47"/>
      <c r="AV11" s="47" t="s">
        <v>79</v>
      </c>
      <c r="AW11" s="47"/>
      <c r="AX11" s="47"/>
      <c r="AY11" s="47" t="s">
        <v>108</v>
      </c>
      <c r="AZ11" s="47"/>
      <c r="BA11" s="47"/>
      <c r="BB11" s="47" t="s">
        <v>80</v>
      </c>
      <c r="BC11" s="47"/>
      <c r="BD11" s="47"/>
      <c r="BE11" s="47" t="s">
        <v>456</v>
      </c>
      <c r="BF11" s="47"/>
      <c r="BG11" s="47"/>
      <c r="BH11" s="47" t="s">
        <v>81</v>
      </c>
      <c r="BI11" s="47"/>
      <c r="BJ11" s="47"/>
      <c r="BK11" s="48" t="s">
        <v>82</v>
      </c>
      <c r="BL11" s="48"/>
      <c r="BM11" s="48"/>
      <c r="BN11" s="48" t="s">
        <v>109</v>
      </c>
      <c r="BO11" s="48"/>
      <c r="BP11" s="48"/>
      <c r="BQ11" s="48" t="s">
        <v>83</v>
      </c>
      <c r="BR11" s="48"/>
      <c r="BS11" s="48"/>
      <c r="BT11" s="48" t="s">
        <v>84</v>
      </c>
      <c r="BU11" s="48"/>
      <c r="BV11" s="48"/>
      <c r="BW11" s="48" t="s">
        <v>85</v>
      </c>
      <c r="BX11" s="48"/>
      <c r="BY11" s="48"/>
      <c r="BZ11" s="48" t="s">
        <v>86</v>
      </c>
      <c r="CA11" s="48"/>
      <c r="CB11" s="48"/>
      <c r="CC11" s="48" t="s">
        <v>110</v>
      </c>
      <c r="CD11" s="48"/>
      <c r="CE11" s="48"/>
      <c r="CF11" s="48" t="s">
        <v>87</v>
      </c>
      <c r="CG11" s="48"/>
      <c r="CH11" s="48"/>
      <c r="CI11" s="48" t="s">
        <v>88</v>
      </c>
      <c r="CJ11" s="48"/>
      <c r="CK11" s="48"/>
      <c r="CL11" s="48" t="s">
        <v>89</v>
      </c>
      <c r="CM11" s="48"/>
      <c r="CN11" s="48"/>
      <c r="CO11" s="48" t="s">
        <v>90</v>
      </c>
      <c r="CP11" s="48"/>
      <c r="CQ11" s="48"/>
      <c r="CR11" s="48" t="s">
        <v>91</v>
      </c>
      <c r="CS11" s="48"/>
      <c r="CT11" s="48"/>
      <c r="CU11" s="48" t="s">
        <v>92</v>
      </c>
      <c r="CV11" s="48"/>
      <c r="CW11" s="48"/>
      <c r="CX11" s="48" t="s">
        <v>93</v>
      </c>
      <c r="CY11" s="48"/>
      <c r="CZ11" s="48"/>
      <c r="DA11" s="48" t="s">
        <v>94</v>
      </c>
      <c r="DB11" s="48"/>
      <c r="DC11" s="48"/>
      <c r="DD11" s="48" t="s">
        <v>95</v>
      </c>
      <c r="DE11" s="48"/>
      <c r="DF11" s="48"/>
      <c r="DG11" s="48" t="s">
        <v>111</v>
      </c>
      <c r="DH11" s="48"/>
      <c r="DI11" s="48"/>
      <c r="DJ11" s="48" t="s">
        <v>96</v>
      </c>
      <c r="DK11" s="48"/>
      <c r="DL11" s="48"/>
      <c r="DM11" s="48" t="s">
        <v>97</v>
      </c>
      <c r="DN11" s="48"/>
      <c r="DO11" s="48"/>
      <c r="DP11" s="48" t="s">
        <v>98</v>
      </c>
      <c r="DQ11" s="48"/>
      <c r="DR11" s="48"/>
      <c r="DS11" s="48" t="s">
        <v>99</v>
      </c>
      <c r="DT11" s="48"/>
      <c r="DU11" s="48"/>
      <c r="DV11" s="48" t="s">
        <v>100</v>
      </c>
      <c r="DW11" s="48"/>
      <c r="DX11" s="48"/>
      <c r="DY11" s="48" t="s">
        <v>101</v>
      </c>
      <c r="DZ11" s="48"/>
      <c r="EA11" s="48"/>
      <c r="EB11" s="48" t="s">
        <v>102</v>
      </c>
      <c r="EC11" s="48"/>
      <c r="ED11" s="48"/>
      <c r="EE11" s="48" t="s">
        <v>112</v>
      </c>
      <c r="EF11" s="48"/>
      <c r="EG11" s="48"/>
      <c r="EH11" s="48" t="s">
        <v>113</v>
      </c>
      <c r="EI11" s="48"/>
      <c r="EJ11" s="48"/>
      <c r="EK11" s="48" t="s">
        <v>114</v>
      </c>
      <c r="EL11" s="48"/>
      <c r="EM11" s="48"/>
      <c r="EN11" s="48" t="s">
        <v>115</v>
      </c>
      <c r="EO11" s="48"/>
      <c r="EP11" s="48"/>
      <c r="EQ11" s="48" t="s">
        <v>116</v>
      </c>
      <c r="ER11" s="48"/>
      <c r="ES11" s="48"/>
      <c r="ET11" s="48" t="s">
        <v>117</v>
      </c>
      <c r="EU11" s="48"/>
      <c r="EV11" s="48"/>
      <c r="EW11" s="48" t="s">
        <v>103</v>
      </c>
      <c r="EX11" s="48"/>
      <c r="EY11" s="48"/>
      <c r="EZ11" s="48" t="s">
        <v>118</v>
      </c>
      <c r="FA11" s="48"/>
      <c r="FB11" s="48"/>
      <c r="FC11" s="48" t="s">
        <v>104</v>
      </c>
      <c r="FD11" s="48"/>
      <c r="FE11" s="48"/>
      <c r="FF11" s="48" t="s">
        <v>105</v>
      </c>
      <c r="FG11" s="48"/>
      <c r="FH11" s="48"/>
      <c r="FI11" s="48" t="s">
        <v>106</v>
      </c>
      <c r="FJ11" s="48"/>
      <c r="FK11" s="48"/>
    </row>
    <row r="12" spans="1:168">
      <c r="A12" s="44"/>
      <c r="B12" s="44"/>
      <c r="C12" s="49" t="s">
        <v>414</v>
      </c>
      <c r="D12" s="49"/>
      <c r="E12" s="49"/>
      <c r="F12" s="49" t="s">
        <v>418</v>
      </c>
      <c r="G12" s="49"/>
      <c r="H12" s="49"/>
      <c r="I12" s="49" t="s">
        <v>422</v>
      </c>
      <c r="J12" s="49"/>
      <c r="K12" s="49"/>
      <c r="L12" s="49" t="s">
        <v>426</v>
      </c>
      <c r="M12" s="49"/>
      <c r="N12" s="49"/>
      <c r="O12" s="49" t="s">
        <v>428</v>
      </c>
      <c r="P12" s="49"/>
      <c r="Q12" s="49"/>
      <c r="R12" s="49" t="s">
        <v>431</v>
      </c>
      <c r="S12" s="49"/>
      <c r="T12" s="49"/>
      <c r="U12" s="49" t="s">
        <v>126</v>
      </c>
      <c r="V12" s="49"/>
      <c r="W12" s="49"/>
      <c r="X12" s="49" t="s">
        <v>129</v>
      </c>
      <c r="Y12" s="49"/>
      <c r="Z12" s="49"/>
      <c r="AA12" s="49" t="s">
        <v>435</v>
      </c>
      <c r="AB12" s="49"/>
      <c r="AC12" s="49"/>
      <c r="AD12" s="49" t="s">
        <v>439</v>
      </c>
      <c r="AE12" s="49"/>
      <c r="AF12" s="49"/>
      <c r="AG12" s="49" t="s">
        <v>440</v>
      </c>
      <c r="AH12" s="49"/>
      <c r="AI12" s="49"/>
      <c r="AJ12" s="49" t="s">
        <v>444</v>
      </c>
      <c r="AK12" s="49"/>
      <c r="AL12" s="49"/>
      <c r="AM12" s="49" t="s">
        <v>448</v>
      </c>
      <c r="AN12" s="49"/>
      <c r="AO12" s="49"/>
      <c r="AP12" s="49" t="s">
        <v>452</v>
      </c>
      <c r="AQ12" s="49"/>
      <c r="AR12" s="49"/>
      <c r="AS12" s="49" t="s">
        <v>453</v>
      </c>
      <c r="AT12" s="49"/>
      <c r="AU12" s="49"/>
      <c r="AV12" s="49" t="s">
        <v>457</v>
      </c>
      <c r="AW12" s="49"/>
      <c r="AX12" s="49"/>
      <c r="AY12" s="49" t="s">
        <v>458</v>
      </c>
      <c r="AZ12" s="49"/>
      <c r="BA12" s="49"/>
      <c r="BB12" s="49" t="s">
        <v>459</v>
      </c>
      <c r="BC12" s="49"/>
      <c r="BD12" s="49"/>
      <c r="BE12" s="49" t="s">
        <v>460</v>
      </c>
      <c r="BF12" s="49"/>
      <c r="BG12" s="49"/>
      <c r="BH12" s="49" t="s">
        <v>461</v>
      </c>
      <c r="BI12" s="49"/>
      <c r="BJ12" s="49"/>
      <c r="BK12" s="49" t="s">
        <v>144</v>
      </c>
      <c r="BL12" s="49"/>
      <c r="BM12" s="49"/>
      <c r="BN12" s="49" t="s">
        <v>146</v>
      </c>
      <c r="BO12" s="49"/>
      <c r="BP12" s="49"/>
      <c r="BQ12" s="49" t="s">
        <v>465</v>
      </c>
      <c r="BR12" s="49"/>
      <c r="BS12" s="49"/>
      <c r="BT12" s="49" t="s">
        <v>466</v>
      </c>
      <c r="BU12" s="49"/>
      <c r="BV12" s="49"/>
      <c r="BW12" s="49" t="s">
        <v>467</v>
      </c>
      <c r="BX12" s="49"/>
      <c r="BY12" s="49"/>
      <c r="BZ12" s="49" t="s">
        <v>468</v>
      </c>
      <c r="CA12" s="49"/>
      <c r="CB12" s="49"/>
      <c r="CC12" s="49" t="s">
        <v>156</v>
      </c>
      <c r="CD12" s="49"/>
      <c r="CE12" s="49"/>
      <c r="CF12" s="51" t="s">
        <v>159</v>
      </c>
      <c r="CG12" s="51"/>
      <c r="CH12" s="51"/>
      <c r="CI12" s="49" t="s">
        <v>163</v>
      </c>
      <c r="CJ12" s="49"/>
      <c r="CK12" s="49"/>
      <c r="CL12" s="49" t="s">
        <v>620</v>
      </c>
      <c r="CM12" s="49"/>
      <c r="CN12" s="49"/>
      <c r="CO12" s="49" t="s">
        <v>169</v>
      </c>
      <c r="CP12" s="49"/>
      <c r="CQ12" s="49"/>
      <c r="CR12" s="51" t="s">
        <v>172</v>
      </c>
      <c r="CS12" s="51"/>
      <c r="CT12" s="51"/>
      <c r="CU12" s="49" t="s">
        <v>175</v>
      </c>
      <c r="CV12" s="49"/>
      <c r="CW12" s="49"/>
      <c r="CX12" s="49" t="s">
        <v>177</v>
      </c>
      <c r="CY12" s="49"/>
      <c r="CZ12" s="49"/>
      <c r="DA12" s="49" t="s">
        <v>181</v>
      </c>
      <c r="DB12" s="49"/>
      <c r="DC12" s="49"/>
      <c r="DD12" s="51" t="s">
        <v>185</v>
      </c>
      <c r="DE12" s="51"/>
      <c r="DF12" s="51"/>
      <c r="DG12" s="51" t="s">
        <v>187</v>
      </c>
      <c r="DH12" s="51"/>
      <c r="DI12" s="51"/>
      <c r="DJ12" s="51" t="s">
        <v>191</v>
      </c>
      <c r="DK12" s="51"/>
      <c r="DL12" s="51"/>
      <c r="DM12" s="51" t="s">
        <v>195</v>
      </c>
      <c r="DN12" s="51"/>
      <c r="DO12" s="51"/>
      <c r="DP12" s="51" t="s">
        <v>199</v>
      </c>
      <c r="DQ12" s="51"/>
      <c r="DR12" s="51"/>
      <c r="DS12" s="51" t="s">
        <v>202</v>
      </c>
      <c r="DT12" s="51"/>
      <c r="DU12" s="51"/>
      <c r="DV12" s="51" t="s">
        <v>205</v>
      </c>
      <c r="DW12" s="51"/>
      <c r="DX12" s="51"/>
      <c r="DY12" s="51" t="s">
        <v>209</v>
      </c>
      <c r="DZ12" s="51"/>
      <c r="EA12" s="51"/>
      <c r="EB12" s="51" t="s">
        <v>211</v>
      </c>
      <c r="EC12" s="51"/>
      <c r="ED12" s="51"/>
      <c r="EE12" s="51" t="s">
        <v>477</v>
      </c>
      <c r="EF12" s="51"/>
      <c r="EG12" s="51"/>
      <c r="EH12" s="51" t="s">
        <v>213</v>
      </c>
      <c r="EI12" s="51"/>
      <c r="EJ12" s="51"/>
      <c r="EK12" s="51" t="s">
        <v>214</v>
      </c>
      <c r="EL12" s="51"/>
      <c r="EM12" s="51"/>
      <c r="EN12" s="51" t="s">
        <v>486</v>
      </c>
      <c r="EO12" s="51"/>
      <c r="EP12" s="51"/>
      <c r="EQ12" s="51" t="s">
        <v>488</v>
      </c>
      <c r="ER12" s="51"/>
      <c r="ES12" s="51"/>
      <c r="ET12" s="51" t="s">
        <v>216</v>
      </c>
      <c r="EU12" s="51"/>
      <c r="EV12" s="51"/>
      <c r="EW12" s="51" t="s">
        <v>217</v>
      </c>
      <c r="EX12" s="51"/>
      <c r="EY12" s="51"/>
      <c r="EZ12" s="51" t="s">
        <v>492</v>
      </c>
      <c r="FA12" s="51"/>
      <c r="FB12" s="51"/>
      <c r="FC12" s="51" t="s">
        <v>496</v>
      </c>
      <c r="FD12" s="51"/>
      <c r="FE12" s="51"/>
      <c r="FF12" s="51" t="s">
        <v>498</v>
      </c>
      <c r="FG12" s="51"/>
      <c r="FH12" s="51"/>
      <c r="FI12" s="51" t="s">
        <v>502</v>
      </c>
      <c r="FJ12" s="51"/>
      <c r="FK12" s="51"/>
    </row>
    <row r="13" spans="1:168" ht="59.25" customHeight="1">
      <c r="A13" s="44"/>
      <c r="B13" s="44"/>
      <c r="C13" s="16" t="s">
        <v>416</v>
      </c>
      <c r="D13" s="16" t="s">
        <v>415</v>
      </c>
      <c r="E13" s="16" t="s">
        <v>417</v>
      </c>
      <c r="F13" s="16" t="s">
        <v>419</v>
      </c>
      <c r="G13" s="16" t="s">
        <v>420</v>
      </c>
      <c r="H13" s="16" t="s">
        <v>421</v>
      </c>
      <c r="I13" s="16" t="s">
        <v>423</v>
      </c>
      <c r="J13" s="16" t="s">
        <v>424</v>
      </c>
      <c r="K13" s="16" t="s">
        <v>425</v>
      </c>
      <c r="L13" s="16" t="s">
        <v>427</v>
      </c>
      <c r="M13" s="16" t="s">
        <v>123</v>
      </c>
      <c r="N13" s="16" t="s">
        <v>42</v>
      </c>
      <c r="O13" s="16" t="s">
        <v>429</v>
      </c>
      <c r="P13" s="16" t="s">
        <v>430</v>
      </c>
      <c r="Q13" s="16" t="s">
        <v>122</v>
      </c>
      <c r="R13" s="16" t="s">
        <v>22</v>
      </c>
      <c r="S13" s="16" t="s">
        <v>23</v>
      </c>
      <c r="T13" s="16" t="s">
        <v>44</v>
      </c>
      <c r="U13" s="16" t="s">
        <v>127</v>
      </c>
      <c r="V13" s="16" t="s">
        <v>128</v>
      </c>
      <c r="W13" s="16" t="s">
        <v>19</v>
      </c>
      <c r="X13" s="16" t="s">
        <v>130</v>
      </c>
      <c r="Y13" s="16" t="s">
        <v>131</v>
      </c>
      <c r="Z13" s="16" t="s">
        <v>132</v>
      </c>
      <c r="AA13" s="16" t="s">
        <v>436</v>
      </c>
      <c r="AB13" s="16" t="s">
        <v>437</v>
      </c>
      <c r="AC13" s="16" t="s">
        <v>438</v>
      </c>
      <c r="AD13" s="16" t="s">
        <v>22</v>
      </c>
      <c r="AE13" s="16" t="s">
        <v>136</v>
      </c>
      <c r="AF13" s="16" t="s">
        <v>24</v>
      </c>
      <c r="AG13" s="16" t="s">
        <v>441</v>
      </c>
      <c r="AH13" s="16" t="s">
        <v>442</v>
      </c>
      <c r="AI13" s="16" t="s">
        <v>443</v>
      </c>
      <c r="AJ13" s="16" t="s">
        <v>445</v>
      </c>
      <c r="AK13" s="16" t="s">
        <v>446</v>
      </c>
      <c r="AL13" s="16" t="s">
        <v>447</v>
      </c>
      <c r="AM13" s="16" t="s">
        <v>449</v>
      </c>
      <c r="AN13" s="16" t="s">
        <v>450</v>
      </c>
      <c r="AO13" s="16" t="s">
        <v>451</v>
      </c>
      <c r="AP13" s="16" t="s">
        <v>50</v>
      </c>
      <c r="AQ13" s="16" t="s">
        <v>51</v>
      </c>
      <c r="AR13" s="16" t="s">
        <v>44</v>
      </c>
      <c r="AS13" s="16" t="s">
        <v>454</v>
      </c>
      <c r="AT13" s="16" t="s">
        <v>138</v>
      </c>
      <c r="AU13" s="16" t="s">
        <v>455</v>
      </c>
      <c r="AV13" s="16" t="s">
        <v>22</v>
      </c>
      <c r="AW13" s="16" t="s">
        <v>23</v>
      </c>
      <c r="AX13" s="16" t="s">
        <v>44</v>
      </c>
      <c r="AY13" s="16" t="s">
        <v>20</v>
      </c>
      <c r="AZ13" s="16" t="s">
        <v>65</v>
      </c>
      <c r="BA13" s="16" t="s">
        <v>21</v>
      </c>
      <c r="BB13" s="16" t="s">
        <v>139</v>
      </c>
      <c r="BC13" s="16" t="s">
        <v>140</v>
      </c>
      <c r="BD13" s="16" t="s">
        <v>141</v>
      </c>
      <c r="BE13" s="16" t="s">
        <v>133</v>
      </c>
      <c r="BF13" s="16" t="s">
        <v>134</v>
      </c>
      <c r="BG13" s="16" t="s">
        <v>135</v>
      </c>
      <c r="BH13" s="16" t="s">
        <v>168</v>
      </c>
      <c r="BI13" s="16" t="s">
        <v>51</v>
      </c>
      <c r="BJ13" s="16" t="s">
        <v>143</v>
      </c>
      <c r="BK13" s="16" t="s">
        <v>145</v>
      </c>
      <c r="BL13" s="16" t="s">
        <v>62</v>
      </c>
      <c r="BM13" s="16" t="s">
        <v>61</v>
      </c>
      <c r="BN13" s="16" t="s">
        <v>462</v>
      </c>
      <c r="BO13" s="16" t="s">
        <v>463</v>
      </c>
      <c r="BP13" s="16" t="s">
        <v>464</v>
      </c>
      <c r="BQ13" s="16" t="s">
        <v>147</v>
      </c>
      <c r="BR13" s="16" t="s">
        <v>148</v>
      </c>
      <c r="BS13" s="16" t="s">
        <v>54</v>
      </c>
      <c r="BT13" s="16" t="s">
        <v>149</v>
      </c>
      <c r="BU13" s="16" t="s">
        <v>150</v>
      </c>
      <c r="BV13" s="16" t="s">
        <v>151</v>
      </c>
      <c r="BW13" s="16" t="s">
        <v>152</v>
      </c>
      <c r="BX13" s="16" t="s">
        <v>153</v>
      </c>
      <c r="BY13" s="16" t="s">
        <v>154</v>
      </c>
      <c r="BZ13" s="16" t="s">
        <v>27</v>
      </c>
      <c r="CA13" s="16" t="s">
        <v>28</v>
      </c>
      <c r="CB13" s="16" t="s">
        <v>155</v>
      </c>
      <c r="CC13" s="16" t="s">
        <v>157</v>
      </c>
      <c r="CD13" s="16" t="s">
        <v>63</v>
      </c>
      <c r="CE13" s="16" t="s">
        <v>158</v>
      </c>
      <c r="CF13" s="17" t="s">
        <v>160</v>
      </c>
      <c r="CG13" s="17" t="s">
        <v>161</v>
      </c>
      <c r="CH13" s="17" t="s">
        <v>162</v>
      </c>
      <c r="CI13" s="16" t="s">
        <v>164</v>
      </c>
      <c r="CJ13" s="16" t="s">
        <v>165</v>
      </c>
      <c r="CK13" s="16" t="s">
        <v>166</v>
      </c>
      <c r="CL13" s="16" t="s">
        <v>167</v>
      </c>
      <c r="CM13" s="16" t="s">
        <v>469</v>
      </c>
      <c r="CN13" s="16" t="s">
        <v>470</v>
      </c>
      <c r="CO13" s="16" t="s">
        <v>170</v>
      </c>
      <c r="CP13" s="16" t="s">
        <v>48</v>
      </c>
      <c r="CQ13" s="16" t="s">
        <v>29</v>
      </c>
      <c r="CR13" s="17" t="s">
        <v>173</v>
      </c>
      <c r="CS13" s="17" t="s">
        <v>33</v>
      </c>
      <c r="CT13" s="17" t="s">
        <v>174</v>
      </c>
      <c r="CU13" s="16" t="s">
        <v>176</v>
      </c>
      <c r="CV13" s="16" t="s">
        <v>471</v>
      </c>
      <c r="CW13" s="16" t="s">
        <v>472</v>
      </c>
      <c r="CX13" s="16" t="s">
        <v>178</v>
      </c>
      <c r="CY13" s="16" t="s">
        <v>179</v>
      </c>
      <c r="CZ13" s="16" t="s">
        <v>180</v>
      </c>
      <c r="DA13" s="16" t="s">
        <v>182</v>
      </c>
      <c r="DB13" s="16" t="s">
        <v>183</v>
      </c>
      <c r="DC13" s="16" t="s">
        <v>184</v>
      </c>
      <c r="DD13" s="17" t="s">
        <v>164</v>
      </c>
      <c r="DE13" s="17" t="s">
        <v>186</v>
      </c>
      <c r="DF13" s="17" t="s">
        <v>171</v>
      </c>
      <c r="DG13" s="17" t="s">
        <v>188</v>
      </c>
      <c r="DH13" s="17" t="s">
        <v>189</v>
      </c>
      <c r="DI13" s="17" t="s">
        <v>190</v>
      </c>
      <c r="DJ13" s="17" t="s">
        <v>192</v>
      </c>
      <c r="DK13" s="17" t="s">
        <v>193</v>
      </c>
      <c r="DL13" s="17" t="s">
        <v>194</v>
      </c>
      <c r="DM13" s="17" t="s">
        <v>196</v>
      </c>
      <c r="DN13" s="17" t="s">
        <v>197</v>
      </c>
      <c r="DO13" s="17" t="s">
        <v>198</v>
      </c>
      <c r="DP13" s="17" t="s">
        <v>628</v>
      </c>
      <c r="DQ13" s="17" t="s">
        <v>200</v>
      </c>
      <c r="DR13" s="17" t="s">
        <v>201</v>
      </c>
      <c r="DS13" s="17" t="s">
        <v>203</v>
      </c>
      <c r="DT13" s="17" t="s">
        <v>204</v>
      </c>
      <c r="DU13" s="17" t="s">
        <v>57</v>
      </c>
      <c r="DV13" s="17" t="s">
        <v>206</v>
      </c>
      <c r="DW13" s="17" t="s">
        <v>207</v>
      </c>
      <c r="DX13" s="17" t="s">
        <v>208</v>
      </c>
      <c r="DY13" s="17" t="s">
        <v>125</v>
      </c>
      <c r="DZ13" s="17" t="s">
        <v>210</v>
      </c>
      <c r="EA13" s="17" t="s">
        <v>474</v>
      </c>
      <c r="EB13" s="17" t="s">
        <v>212</v>
      </c>
      <c r="EC13" s="17" t="s">
        <v>475</v>
      </c>
      <c r="ED13" s="17" t="s">
        <v>476</v>
      </c>
      <c r="EE13" s="17" t="s">
        <v>478</v>
      </c>
      <c r="EF13" s="17" t="s">
        <v>479</v>
      </c>
      <c r="EG13" s="17" t="s">
        <v>480</v>
      </c>
      <c r="EH13" s="17" t="s">
        <v>20</v>
      </c>
      <c r="EI13" s="17" t="s">
        <v>481</v>
      </c>
      <c r="EJ13" s="17" t="s">
        <v>21</v>
      </c>
      <c r="EK13" s="17" t="s">
        <v>482</v>
      </c>
      <c r="EL13" s="17" t="s">
        <v>483</v>
      </c>
      <c r="EM13" s="17" t="s">
        <v>484</v>
      </c>
      <c r="EN13" s="17" t="s">
        <v>485</v>
      </c>
      <c r="EO13" s="17" t="s">
        <v>487</v>
      </c>
      <c r="EP13" s="17" t="s">
        <v>215</v>
      </c>
      <c r="EQ13" s="17" t="s">
        <v>36</v>
      </c>
      <c r="ER13" s="17" t="s">
        <v>46</v>
      </c>
      <c r="ES13" s="17" t="s">
        <v>47</v>
      </c>
      <c r="ET13" s="17" t="s">
        <v>491</v>
      </c>
      <c r="EU13" s="17" t="s">
        <v>489</v>
      </c>
      <c r="EV13" s="17" t="s">
        <v>490</v>
      </c>
      <c r="EW13" s="17" t="s">
        <v>219</v>
      </c>
      <c r="EX13" s="17" t="s">
        <v>218</v>
      </c>
      <c r="EY13" s="17" t="s">
        <v>45</v>
      </c>
      <c r="EZ13" s="17" t="s">
        <v>493</v>
      </c>
      <c r="FA13" s="17" t="s">
        <v>494</v>
      </c>
      <c r="FB13" s="17" t="s">
        <v>495</v>
      </c>
      <c r="FC13" s="17" t="s">
        <v>124</v>
      </c>
      <c r="FD13" s="17" t="s">
        <v>497</v>
      </c>
      <c r="FE13" s="17" t="s">
        <v>64</v>
      </c>
      <c r="FF13" s="17" t="s">
        <v>499</v>
      </c>
      <c r="FG13" s="17" t="s">
        <v>500</v>
      </c>
      <c r="FH13" s="17" t="s">
        <v>501</v>
      </c>
      <c r="FI13" s="17" t="s">
        <v>503</v>
      </c>
      <c r="FJ13" s="17" t="s">
        <v>504</v>
      </c>
      <c r="FK13" s="17" t="s">
        <v>505</v>
      </c>
    </row>
    <row r="14" spans="1:168" ht="33" customHeight="1">
      <c r="A14" s="14">
        <v>1</v>
      </c>
      <c r="B14" s="10" t="s">
        <v>653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5"/>
    </row>
    <row r="15" spans="1:168" ht="15.75">
      <c r="A15" s="2">
        <v>2</v>
      </c>
      <c r="B15" s="1" t="s">
        <v>655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13">
        <v>1</v>
      </c>
      <c r="DT15" s="13"/>
      <c r="DU15" s="13"/>
      <c r="DV15" s="13">
        <v>1</v>
      </c>
      <c r="DW15" s="13"/>
      <c r="DX15" s="13"/>
      <c r="DY15" s="13">
        <v>1</v>
      </c>
      <c r="DZ15" s="13"/>
      <c r="EA15" s="13"/>
      <c r="EB15" s="13">
        <v>1</v>
      </c>
      <c r="EC15" s="13"/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>
        <v>1</v>
      </c>
      <c r="EO15" s="13"/>
      <c r="EP15" s="13"/>
      <c r="EQ15" s="13">
        <v>1</v>
      </c>
      <c r="ER15" s="13"/>
      <c r="ES15" s="13"/>
      <c r="ET15" s="13">
        <v>1</v>
      </c>
      <c r="EU15" s="13"/>
      <c r="EV15" s="13"/>
      <c r="EW15" s="13">
        <v>1</v>
      </c>
      <c r="EX15" s="13"/>
      <c r="EY15" s="13"/>
      <c r="EZ15" s="13">
        <v>1</v>
      </c>
      <c r="FA15" s="13"/>
      <c r="FB15" s="13"/>
      <c r="FC15" s="13">
        <v>1</v>
      </c>
      <c r="FD15" s="13"/>
      <c r="FE15" s="13"/>
      <c r="FF15" s="13">
        <v>1</v>
      </c>
      <c r="FG15" s="13"/>
      <c r="FH15" s="13"/>
      <c r="FI15" s="13">
        <v>1</v>
      </c>
      <c r="FJ15" s="13"/>
      <c r="FK15" s="13"/>
      <c r="FL15" s="15"/>
    </row>
    <row r="16" spans="1:168" ht="15.75">
      <c r="A16" s="2">
        <v>3</v>
      </c>
      <c r="B16" s="1" t="s">
        <v>633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>
        <v>1</v>
      </c>
      <c r="EL16" s="13"/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5"/>
    </row>
    <row r="17" spans="1:168" ht="15.75">
      <c r="A17" s="2">
        <v>4</v>
      </c>
      <c r="B17" s="1" t="s">
        <v>656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13">
        <v>1</v>
      </c>
      <c r="V17" s="13"/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13">
        <v>1</v>
      </c>
      <c r="AN17" s="13"/>
      <c r="AO17" s="13"/>
      <c r="AP17" s="13"/>
      <c r="AQ17" s="13">
        <v>1</v>
      </c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3"/>
      <c r="ET17" s="13"/>
      <c r="EU17" s="13">
        <v>1</v>
      </c>
      <c r="EV17" s="13"/>
      <c r="EW17" s="13"/>
      <c r="EX17" s="13">
        <v>1</v>
      </c>
      <c r="EY17" s="13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5"/>
    </row>
    <row r="18" spans="1:168" ht="33" customHeight="1">
      <c r="A18" s="2">
        <v>5</v>
      </c>
      <c r="B18" s="1" t="s">
        <v>630</v>
      </c>
      <c r="C18" s="13">
        <v>1</v>
      </c>
      <c r="D18" s="13"/>
      <c r="E18" s="13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>
        <v>1</v>
      </c>
      <c r="AH18" s="13"/>
      <c r="AI18" s="13"/>
      <c r="AJ18" s="13"/>
      <c r="AK18" s="13">
        <v>1</v>
      </c>
      <c r="AL18" s="13"/>
      <c r="AM18" s="13">
        <v>1</v>
      </c>
      <c r="AN18" s="13"/>
      <c r="AO18" s="13"/>
      <c r="AP18" s="13"/>
      <c r="AQ18" s="13">
        <v>1</v>
      </c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5"/>
    </row>
    <row r="19" spans="1:168" ht="15.75">
      <c r="A19" s="2">
        <v>6</v>
      </c>
      <c r="B19" s="1" t="s">
        <v>635</v>
      </c>
      <c r="C19" s="13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/>
      <c r="AQ19" s="13">
        <v>1</v>
      </c>
      <c r="AR19" s="13"/>
      <c r="AS19" s="13">
        <v>1</v>
      </c>
      <c r="AT19" s="13"/>
      <c r="AU19" s="13"/>
      <c r="AV19" s="13"/>
      <c r="AW19" s="13">
        <v>1</v>
      </c>
      <c r="AX19" s="13"/>
      <c r="AY19" s="13">
        <v>1</v>
      </c>
      <c r="AZ19" s="13"/>
      <c r="BA19" s="13"/>
      <c r="BB19" s="13"/>
      <c r="BC19" s="13">
        <v>1</v>
      </c>
      <c r="BD19" s="13"/>
      <c r="BE19" s="13">
        <v>1</v>
      </c>
      <c r="BF19" s="13"/>
      <c r="BG19" s="13"/>
      <c r="BH19" s="13"/>
      <c r="BI19" s="13">
        <v>1</v>
      </c>
      <c r="BJ19" s="13"/>
      <c r="BK19" s="13">
        <v>1</v>
      </c>
      <c r="BL19" s="13"/>
      <c r="BM19" s="13"/>
      <c r="BN19" s="13"/>
      <c r="BO19" s="13">
        <v>1</v>
      </c>
      <c r="BP19" s="13"/>
      <c r="BQ19" s="13">
        <v>1</v>
      </c>
      <c r="BR19" s="13"/>
      <c r="BS19" s="13"/>
      <c r="BT19" s="13"/>
      <c r="BU19" s="13">
        <v>1</v>
      </c>
      <c r="BV19" s="13"/>
      <c r="BW19" s="13">
        <v>1</v>
      </c>
      <c r="BX19" s="13"/>
      <c r="BY19" s="13"/>
      <c r="BZ19" s="13"/>
      <c r="CA19" s="13">
        <v>1</v>
      </c>
      <c r="CB19" s="13"/>
      <c r="CC19" s="13">
        <v>1</v>
      </c>
      <c r="CD19" s="13"/>
      <c r="CE19" s="13"/>
      <c r="CF19" s="13"/>
      <c r="CG19" s="13">
        <v>1</v>
      </c>
      <c r="CH19" s="13"/>
      <c r="CI19" s="13">
        <v>1</v>
      </c>
      <c r="CJ19" s="13"/>
      <c r="CK19" s="13"/>
      <c r="CL19" s="13"/>
      <c r="CM19" s="13">
        <v>1</v>
      </c>
      <c r="CN19" s="13"/>
      <c r="CO19" s="13">
        <v>1</v>
      </c>
      <c r="CP19" s="13"/>
      <c r="CQ19" s="13"/>
      <c r="CR19" s="13"/>
      <c r="CS19" s="13">
        <v>1</v>
      </c>
      <c r="CT19" s="13"/>
      <c r="CU19" s="13">
        <v>1</v>
      </c>
      <c r="CV19" s="13"/>
      <c r="CW19" s="13"/>
      <c r="CX19" s="13"/>
      <c r="CY19" s="13">
        <v>1</v>
      </c>
      <c r="CZ19" s="13"/>
      <c r="DA19" s="13">
        <v>1</v>
      </c>
      <c r="DB19" s="13"/>
      <c r="DC19" s="13"/>
      <c r="DD19" s="13"/>
      <c r="DE19" s="13">
        <v>1</v>
      </c>
      <c r="DF19" s="13"/>
      <c r="DG19" s="13">
        <v>1</v>
      </c>
      <c r="DH19" s="13"/>
      <c r="DI19" s="13"/>
      <c r="DJ19" s="13"/>
      <c r="DK19" s="13">
        <v>1</v>
      </c>
      <c r="DL19" s="13"/>
      <c r="DM19" s="13">
        <v>1</v>
      </c>
      <c r="DN19" s="13"/>
      <c r="DO19" s="13"/>
      <c r="DP19" s="13">
        <v>1</v>
      </c>
      <c r="DQ19" s="13"/>
      <c r="DR19" s="13"/>
      <c r="DS19" s="13"/>
      <c r="DT19" s="13">
        <v>1</v>
      </c>
      <c r="DU19" s="13"/>
      <c r="DV19" s="13">
        <v>1</v>
      </c>
      <c r="DW19" s="13"/>
      <c r="DX19" s="13"/>
      <c r="DY19" s="13"/>
      <c r="DZ19" s="13">
        <v>1</v>
      </c>
      <c r="EA19" s="13"/>
      <c r="EB19" s="13">
        <v>1</v>
      </c>
      <c r="EC19" s="13"/>
      <c r="ED19" s="13"/>
      <c r="EE19" s="13"/>
      <c r="EF19" s="13">
        <v>1</v>
      </c>
      <c r="EG19" s="13"/>
      <c r="EH19" s="13">
        <v>1</v>
      </c>
      <c r="EI19" s="13"/>
      <c r="EJ19" s="13"/>
      <c r="EK19" s="13"/>
      <c r="EL19" s="13">
        <v>1</v>
      </c>
      <c r="EM19" s="13"/>
      <c r="EN19" s="13">
        <v>1</v>
      </c>
      <c r="EO19" s="13"/>
      <c r="EP19" s="13"/>
      <c r="EQ19" s="13">
        <v>1</v>
      </c>
      <c r="ER19" s="13"/>
      <c r="ES19" s="13"/>
      <c r="ET19" s="13"/>
      <c r="EU19" s="13">
        <v>1</v>
      </c>
      <c r="EV19" s="13"/>
      <c r="EW19" s="13">
        <v>1</v>
      </c>
      <c r="EX19" s="13"/>
      <c r="EY19" s="13"/>
      <c r="EZ19" s="13">
        <v>1</v>
      </c>
      <c r="FA19" s="13"/>
      <c r="FB19" s="13"/>
      <c r="FC19" s="13"/>
      <c r="FD19" s="13">
        <v>1</v>
      </c>
      <c r="FE19" s="13"/>
      <c r="FF19" s="13">
        <v>1</v>
      </c>
      <c r="FG19" s="13"/>
      <c r="FH19" s="13"/>
      <c r="FI19" s="13">
        <v>1</v>
      </c>
      <c r="FJ19" s="13"/>
      <c r="FK19" s="13"/>
      <c r="FL19" s="15"/>
    </row>
    <row r="20" spans="1:168" ht="31.5">
      <c r="A20" s="2">
        <v>7</v>
      </c>
      <c r="B20" s="1" t="s">
        <v>637</v>
      </c>
      <c r="C20" s="13">
        <v>1</v>
      </c>
      <c r="D20" s="13"/>
      <c r="E20" s="13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>
        <v>1</v>
      </c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3">
        <v>1</v>
      </c>
      <c r="AH20" s="13"/>
      <c r="AI20" s="13"/>
      <c r="AJ20" s="13"/>
      <c r="AK20" s="13">
        <v>1</v>
      </c>
      <c r="AL20" s="13"/>
      <c r="AM20" s="13">
        <v>1</v>
      </c>
      <c r="AN20" s="13"/>
      <c r="AO20" s="13"/>
      <c r="AP20" s="13"/>
      <c r="AQ20" s="13">
        <v>1</v>
      </c>
      <c r="AR20" s="13"/>
      <c r="AS20" s="13">
        <v>1</v>
      </c>
      <c r="AT20" s="13"/>
      <c r="AU20" s="13"/>
      <c r="AV20" s="13"/>
      <c r="AW20" s="13">
        <v>1</v>
      </c>
      <c r="AX20" s="13"/>
      <c r="AY20" s="13">
        <v>1</v>
      </c>
      <c r="AZ20" s="13"/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3"/>
      <c r="DT20" s="13">
        <v>1</v>
      </c>
      <c r="DU20" s="13"/>
      <c r="DV20" s="13"/>
      <c r="DW20" s="13">
        <v>1</v>
      </c>
      <c r="DX20" s="13"/>
      <c r="DY20" s="13"/>
      <c r="DZ20" s="13">
        <v>1</v>
      </c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>
        <v>1</v>
      </c>
      <c r="EJ20" s="13"/>
      <c r="EK20" s="13"/>
      <c r="EL20" s="13">
        <v>1</v>
      </c>
      <c r="EM20" s="13"/>
      <c r="EN20" s="13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>
        <v>1</v>
      </c>
      <c r="FE20" s="13"/>
      <c r="FF20" s="13"/>
      <c r="FG20" s="13">
        <v>1</v>
      </c>
      <c r="FH20" s="13"/>
      <c r="FI20" s="13"/>
      <c r="FJ20" s="13">
        <v>1</v>
      </c>
      <c r="FK20" s="13"/>
      <c r="FL20" s="15"/>
    </row>
    <row r="21" spans="1:168" ht="15.75">
      <c r="A21" s="35">
        <v>8</v>
      </c>
      <c r="B21" s="13" t="s">
        <v>640</v>
      </c>
      <c r="C21" s="13">
        <v>1</v>
      </c>
      <c r="D21" s="13"/>
      <c r="E21" s="13"/>
      <c r="F21" s="13"/>
      <c r="G21" s="13">
        <v>1</v>
      </c>
      <c r="H21" s="13"/>
      <c r="I21" s="13">
        <v>1</v>
      </c>
      <c r="J21" s="13"/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>
        <v>1</v>
      </c>
      <c r="V21" s="13"/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3">
        <v>1</v>
      </c>
      <c r="AH21" s="13"/>
      <c r="AI21" s="13"/>
      <c r="AJ21" s="13"/>
      <c r="AK21" s="13">
        <v>1</v>
      </c>
      <c r="AL21" s="13"/>
      <c r="AM21" s="13">
        <v>1</v>
      </c>
      <c r="AN21" s="13"/>
      <c r="AO21" s="13"/>
      <c r="AP21" s="13"/>
      <c r="AQ21" s="13">
        <v>1</v>
      </c>
      <c r="AR21" s="13"/>
      <c r="AS21" s="13">
        <v>1</v>
      </c>
      <c r="AT21" s="13"/>
      <c r="AU21" s="13"/>
      <c r="AV21" s="13"/>
      <c r="AW21" s="13">
        <v>1</v>
      </c>
      <c r="AX21" s="13"/>
      <c r="AY21" s="13">
        <v>1</v>
      </c>
      <c r="AZ21" s="13"/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>
        <v>1</v>
      </c>
      <c r="EJ21" s="13"/>
      <c r="EK21" s="13"/>
      <c r="EL21" s="13">
        <v>1</v>
      </c>
      <c r="EM21" s="13"/>
      <c r="EN21" s="13"/>
      <c r="EO21" s="13">
        <v>1</v>
      </c>
      <c r="EP21" s="13"/>
      <c r="EQ21" s="13"/>
      <c r="ER21" s="13">
        <v>1</v>
      </c>
      <c r="ES21" s="13"/>
      <c r="ET21" s="13"/>
      <c r="EU21" s="13">
        <v>1</v>
      </c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/>
      <c r="FJ21" s="13">
        <v>1</v>
      </c>
      <c r="FK21" s="13"/>
    </row>
    <row r="22" spans="1:168" ht="15.75">
      <c r="A22" s="35">
        <v>9</v>
      </c>
      <c r="B22" s="13" t="s">
        <v>638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13">
        <v>1</v>
      </c>
      <c r="DT22" s="13"/>
      <c r="DU22" s="13"/>
      <c r="DV22" s="13">
        <v>1</v>
      </c>
      <c r="DW22" s="13"/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</row>
    <row r="23" spans="1:168" ht="15.75">
      <c r="A23" s="35">
        <v>10</v>
      </c>
      <c r="B23" s="13" t="s">
        <v>657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>
        <v>1</v>
      </c>
      <c r="FA23" s="13"/>
      <c r="FB23" s="13"/>
      <c r="FC23" s="13">
        <v>1</v>
      </c>
      <c r="FD23" s="13"/>
      <c r="FE23" s="13"/>
      <c r="FF23" s="13">
        <v>1</v>
      </c>
      <c r="FG23" s="13"/>
      <c r="FH23" s="13"/>
      <c r="FI23" s="13">
        <v>1</v>
      </c>
      <c r="FJ23" s="13"/>
      <c r="FK23" s="13"/>
    </row>
    <row r="24" spans="1:168" ht="15.75">
      <c r="A24" s="35">
        <v>11</v>
      </c>
      <c r="B24" s="13" t="s">
        <v>649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>
        <v>1</v>
      </c>
      <c r="EI24" s="13"/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>
        <v>1</v>
      </c>
      <c r="FA24" s="13"/>
      <c r="FB24" s="13"/>
      <c r="FC24" s="13">
        <v>1</v>
      </c>
      <c r="FD24" s="13"/>
      <c r="FE24" s="13"/>
      <c r="FF24" s="13">
        <v>1</v>
      </c>
      <c r="FG24" s="13"/>
      <c r="FH24" s="13"/>
      <c r="FI24" s="13">
        <v>1</v>
      </c>
      <c r="FJ24" s="13"/>
      <c r="FK24" s="13"/>
      <c r="FL24" s="15"/>
    </row>
    <row r="25" spans="1:168" ht="15.75">
      <c r="A25" s="35">
        <v>12</v>
      </c>
      <c r="B25" s="13" t="s">
        <v>648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>
        <v>1</v>
      </c>
      <c r="BR25" s="13"/>
      <c r="BS25" s="13"/>
      <c r="BT25" s="13">
        <v>1</v>
      </c>
      <c r="BU25" s="13"/>
      <c r="BV25" s="13"/>
      <c r="BW25" s="13">
        <v>1</v>
      </c>
      <c r="BX25" s="13"/>
      <c r="BY25" s="13"/>
      <c r="BZ25" s="13">
        <v>1</v>
      </c>
      <c r="CA25" s="13"/>
      <c r="CB25" s="13"/>
      <c r="CC25" s="13">
        <v>1</v>
      </c>
      <c r="CD25" s="13"/>
      <c r="CE25" s="13"/>
      <c r="CF25" s="13">
        <v>1</v>
      </c>
      <c r="CG25" s="13"/>
      <c r="CH25" s="13"/>
      <c r="CI25" s="13">
        <v>1</v>
      </c>
      <c r="CJ25" s="13"/>
      <c r="CK25" s="13"/>
      <c r="CL25" s="13">
        <v>1</v>
      </c>
      <c r="CM25" s="13"/>
      <c r="CN25" s="13"/>
      <c r="CO25" s="13">
        <v>1</v>
      </c>
      <c r="CP25" s="13"/>
      <c r="CQ25" s="13"/>
      <c r="CR25" s="13">
        <v>1</v>
      </c>
      <c r="CS25" s="13"/>
      <c r="CT25" s="13"/>
      <c r="CU25" s="13">
        <v>1</v>
      </c>
      <c r="CV25" s="13"/>
      <c r="CW25" s="13"/>
      <c r="CX25" s="13">
        <v>1</v>
      </c>
      <c r="CY25" s="13"/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>
        <v>1</v>
      </c>
      <c r="DK25" s="13"/>
      <c r="DL25" s="13"/>
      <c r="DM25" s="13">
        <v>1</v>
      </c>
      <c r="DN25" s="13"/>
      <c r="DO25" s="13"/>
      <c r="DP25" s="13">
        <v>1</v>
      </c>
      <c r="DQ25" s="13"/>
      <c r="DR25" s="13"/>
      <c r="DS25" s="13">
        <v>1</v>
      </c>
      <c r="DT25" s="13"/>
      <c r="DU25" s="13"/>
      <c r="DV25" s="13">
        <v>1</v>
      </c>
      <c r="DW25" s="13"/>
      <c r="DX25" s="13"/>
      <c r="DY25" s="13">
        <v>1</v>
      </c>
      <c r="DZ25" s="13"/>
      <c r="EA25" s="13"/>
      <c r="EB25" s="13">
        <v>1</v>
      </c>
      <c r="EC25" s="13"/>
      <c r="ED25" s="13"/>
      <c r="EE25" s="13">
        <v>1</v>
      </c>
      <c r="EF25" s="13"/>
      <c r="EG25" s="13"/>
      <c r="EH25" s="13">
        <v>1</v>
      </c>
      <c r="EI25" s="13"/>
      <c r="EJ25" s="13"/>
      <c r="EK25" s="13">
        <v>1</v>
      </c>
      <c r="EL25" s="13"/>
      <c r="EM25" s="13"/>
      <c r="EN25" s="13">
        <v>1</v>
      </c>
      <c r="EO25" s="13"/>
      <c r="EP25" s="13"/>
      <c r="EQ25" s="13">
        <v>1</v>
      </c>
      <c r="ER25" s="13"/>
      <c r="ES25" s="13"/>
      <c r="ET25" s="13">
        <v>1</v>
      </c>
      <c r="EU25" s="13"/>
      <c r="EV25" s="13"/>
      <c r="EW25" s="13">
        <v>1</v>
      </c>
      <c r="EX25" s="13"/>
      <c r="EY25" s="13"/>
      <c r="EZ25" s="13">
        <v>1</v>
      </c>
      <c r="FA25" s="13"/>
      <c r="FB25" s="13"/>
      <c r="FC25" s="13">
        <v>1</v>
      </c>
      <c r="FD25" s="13"/>
      <c r="FE25" s="13"/>
      <c r="FF25" s="13">
        <v>1</v>
      </c>
      <c r="FG25" s="13"/>
      <c r="FH25" s="13"/>
      <c r="FI25" s="13">
        <v>1</v>
      </c>
      <c r="FJ25" s="13"/>
      <c r="FK25" s="13"/>
      <c r="FL25" s="15"/>
    </row>
    <row r="26" spans="1:168" ht="15.75">
      <c r="A26" s="62" t="s">
        <v>66</v>
      </c>
      <c r="B26" s="64"/>
      <c r="C26" s="37">
        <f t="shared" ref="C26:BN26" si="0">SUM(C14:C25)</f>
        <v>12</v>
      </c>
      <c r="D26" s="37">
        <f t="shared" si="0"/>
        <v>0</v>
      </c>
      <c r="E26" s="37">
        <f t="shared" si="0"/>
        <v>0</v>
      </c>
      <c r="F26" s="37">
        <f t="shared" si="0"/>
        <v>7</v>
      </c>
      <c r="G26" s="37">
        <f t="shared" si="0"/>
        <v>5</v>
      </c>
      <c r="H26" s="37">
        <f t="shared" si="0"/>
        <v>0</v>
      </c>
      <c r="I26" s="37">
        <f t="shared" si="0"/>
        <v>12</v>
      </c>
      <c r="J26" s="37">
        <f t="shared" si="0"/>
        <v>0</v>
      </c>
      <c r="K26" s="37">
        <f t="shared" si="0"/>
        <v>0</v>
      </c>
      <c r="L26" s="37">
        <f t="shared" si="0"/>
        <v>7</v>
      </c>
      <c r="M26" s="37">
        <f t="shared" si="0"/>
        <v>5</v>
      </c>
      <c r="N26" s="35">
        <f t="shared" si="0"/>
        <v>0</v>
      </c>
      <c r="O26" s="35">
        <f t="shared" si="0"/>
        <v>12</v>
      </c>
      <c r="P26" s="35">
        <f t="shared" si="0"/>
        <v>0</v>
      </c>
      <c r="Q26" s="35">
        <f t="shared" si="0"/>
        <v>0</v>
      </c>
      <c r="R26" s="35">
        <f t="shared" si="0"/>
        <v>7</v>
      </c>
      <c r="S26" s="35">
        <f t="shared" si="0"/>
        <v>5</v>
      </c>
      <c r="T26" s="35">
        <f t="shared" si="0"/>
        <v>0</v>
      </c>
      <c r="U26" s="35">
        <f t="shared" si="0"/>
        <v>12</v>
      </c>
      <c r="V26" s="35">
        <f t="shared" si="0"/>
        <v>0</v>
      </c>
      <c r="W26" s="35">
        <f t="shared" si="0"/>
        <v>0</v>
      </c>
      <c r="X26" s="35">
        <f t="shared" si="0"/>
        <v>7</v>
      </c>
      <c r="Y26" s="35">
        <f t="shared" si="0"/>
        <v>5</v>
      </c>
      <c r="Z26" s="35">
        <f t="shared" si="0"/>
        <v>0</v>
      </c>
      <c r="AA26" s="35">
        <f t="shared" si="0"/>
        <v>12</v>
      </c>
      <c r="AB26" s="35">
        <f t="shared" si="0"/>
        <v>0</v>
      </c>
      <c r="AC26" s="35">
        <f t="shared" si="0"/>
        <v>0</v>
      </c>
      <c r="AD26" s="35">
        <f t="shared" si="0"/>
        <v>7</v>
      </c>
      <c r="AE26" s="35">
        <f t="shared" si="0"/>
        <v>5</v>
      </c>
      <c r="AF26" s="35">
        <f t="shared" si="0"/>
        <v>0</v>
      </c>
      <c r="AG26" s="35">
        <f t="shared" si="0"/>
        <v>12</v>
      </c>
      <c r="AH26" s="35">
        <f t="shared" si="0"/>
        <v>0</v>
      </c>
      <c r="AI26" s="35">
        <f t="shared" si="0"/>
        <v>0</v>
      </c>
      <c r="AJ26" s="35">
        <f t="shared" si="0"/>
        <v>7</v>
      </c>
      <c r="AK26" s="35">
        <f t="shared" si="0"/>
        <v>5</v>
      </c>
      <c r="AL26" s="35">
        <f t="shared" si="0"/>
        <v>0</v>
      </c>
      <c r="AM26" s="35">
        <f t="shared" si="0"/>
        <v>12</v>
      </c>
      <c r="AN26" s="35">
        <f t="shared" si="0"/>
        <v>0</v>
      </c>
      <c r="AO26" s="35">
        <f t="shared" si="0"/>
        <v>0</v>
      </c>
      <c r="AP26" s="35">
        <f t="shared" si="0"/>
        <v>7</v>
      </c>
      <c r="AQ26" s="35">
        <f t="shared" si="0"/>
        <v>5</v>
      </c>
      <c r="AR26" s="35">
        <f t="shared" si="0"/>
        <v>0</v>
      </c>
      <c r="AS26" s="35">
        <f t="shared" si="0"/>
        <v>12</v>
      </c>
      <c r="AT26" s="35">
        <f t="shared" si="0"/>
        <v>0</v>
      </c>
      <c r="AU26" s="35">
        <f t="shared" si="0"/>
        <v>0</v>
      </c>
      <c r="AV26" s="35">
        <f t="shared" si="0"/>
        <v>7</v>
      </c>
      <c r="AW26" s="35">
        <f t="shared" si="0"/>
        <v>5</v>
      </c>
      <c r="AX26" s="35">
        <f t="shared" si="0"/>
        <v>0</v>
      </c>
      <c r="AY26" s="35">
        <f t="shared" si="0"/>
        <v>12</v>
      </c>
      <c r="AZ26" s="35">
        <f t="shared" si="0"/>
        <v>0</v>
      </c>
      <c r="BA26" s="35">
        <f t="shared" si="0"/>
        <v>0</v>
      </c>
      <c r="BB26" s="35">
        <f t="shared" si="0"/>
        <v>7</v>
      </c>
      <c r="BC26" s="35">
        <f t="shared" si="0"/>
        <v>5</v>
      </c>
      <c r="BD26" s="35">
        <f t="shared" si="0"/>
        <v>0</v>
      </c>
      <c r="BE26" s="35">
        <f t="shared" si="0"/>
        <v>8</v>
      </c>
      <c r="BF26" s="35">
        <f t="shared" si="0"/>
        <v>4</v>
      </c>
      <c r="BG26" s="35">
        <f t="shared" si="0"/>
        <v>0</v>
      </c>
      <c r="BH26" s="35">
        <f t="shared" si="0"/>
        <v>7</v>
      </c>
      <c r="BI26" s="35">
        <f t="shared" si="0"/>
        <v>5</v>
      </c>
      <c r="BJ26" s="35">
        <f t="shared" si="0"/>
        <v>0</v>
      </c>
      <c r="BK26" s="35">
        <f t="shared" si="0"/>
        <v>8</v>
      </c>
      <c r="BL26" s="35">
        <f t="shared" si="0"/>
        <v>4</v>
      </c>
      <c r="BM26" s="35">
        <f t="shared" si="0"/>
        <v>0</v>
      </c>
      <c r="BN26" s="35">
        <f t="shared" si="0"/>
        <v>7</v>
      </c>
      <c r="BO26" s="35">
        <f t="shared" ref="BO26:DZ26" si="1">SUM(BO14:BO25)</f>
        <v>5</v>
      </c>
      <c r="BP26" s="35">
        <f t="shared" si="1"/>
        <v>0</v>
      </c>
      <c r="BQ26" s="35">
        <f t="shared" si="1"/>
        <v>8</v>
      </c>
      <c r="BR26" s="35">
        <f t="shared" si="1"/>
        <v>4</v>
      </c>
      <c r="BS26" s="35">
        <f t="shared" si="1"/>
        <v>0</v>
      </c>
      <c r="BT26" s="35">
        <f t="shared" si="1"/>
        <v>7</v>
      </c>
      <c r="BU26" s="35">
        <f t="shared" si="1"/>
        <v>5</v>
      </c>
      <c r="BV26" s="35">
        <f t="shared" si="1"/>
        <v>0</v>
      </c>
      <c r="BW26" s="35">
        <f t="shared" si="1"/>
        <v>8</v>
      </c>
      <c r="BX26" s="35">
        <f t="shared" si="1"/>
        <v>4</v>
      </c>
      <c r="BY26" s="35">
        <f t="shared" si="1"/>
        <v>0</v>
      </c>
      <c r="BZ26" s="35">
        <f t="shared" si="1"/>
        <v>7</v>
      </c>
      <c r="CA26" s="35">
        <f t="shared" si="1"/>
        <v>5</v>
      </c>
      <c r="CB26" s="35">
        <f t="shared" si="1"/>
        <v>0</v>
      </c>
      <c r="CC26" s="35">
        <f t="shared" si="1"/>
        <v>8</v>
      </c>
      <c r="CD26" s="35">
        <f t="shared" si="1"/>
        <v>4</v>
      </c>
      <c r="CE26" s="35">
        <f t="shared" si="1"/>
        <v>0</v>
      </c>
      <c r="CF26" s="35">
        <f t="shared" si="1"/>
        <v>7</v>
      </c>
      <c r="CG26" s="35">
        <f t="shared" si="1"/>
        <v>5</v>
      </c>
      <c r="CH26" s="35">
        <f t="shared" si="1"/>
        <v>0</v>
      </c>
      <c r="CI26" s="35">
        <f t="shared" si="1"/>
        <v>8</v>
      </c>
      <c r="CJ26" s="35">
        <f t="shared" si="1"/>
        <v>4</v>
      </c>
      <c r="CK26" s="35">
        <f t="shared" si="1"/>
        <v>0</v>
      </c>
      <c r="CL26" s="35">
        <f t="shared" si="1"/>
        <v>7</v>
      </c>
      <c r="CM26" s="35">
        <f t="shared" si="1"/>
        <v>5</v>
      </c>
      <c r="CN26" s="35">
        <f t="shared" si="1"/>
        <v>0</v>
      </c>
      <c r="CO26" s="35">
        <f t="shared" si="1"/>
        <v>8</v>
      </c>
      <c r="CP26" s="35">
        <f t="shared" si="1"/>
        <v>4</v>
      </c>
      <c r="CQ26" s="35">
        <f t="shared" si="1"/>
        <v>0</v>
      </c>
      <c r="CR26" s="35">
        <f t="shared" si="1"/>
        <v>7</v>
      </c>
      <c r="CS26" s="35">
        <f t="shared" si="1"/>
        <v>5</v>
      </c>
      <c r="CT26" s="35">
        <f t="shared" si="1"/>
        <v>0</v>
      </c>
      <c r="CU26" s="35">
        <f t="shared" si="1"/>
        <v>8</v>
      </c>
      <c r="CV26" s="35">
        <f t="shared" si="1"/>
        <v>4</v>
      </c>
      <c r="CW26" s="35">
        <f t="shared" si="1"/>
        <v>0</v>
      </c>
      <c r="CX26" s="35">
        <f t="shared" si="1"/>
        <v>7</v>
      </c>
      <c r="CY26" s="35">
        <f t="shared" si="1"/>
        <v>5</v>
      </c>
      <c r="CZ26" s="35">
        <f t="shared" si="1"/>
        <v>0</v>
      </c>
      <c r="DA26" s="35">
        <f t="shared" si="1"/>
        <v>8</v>
      </c>
      <c r="DB26" s="35">
        <f t="shared" si="1"/>
        <v>4</v>
      </c>
      <c r="DC26" s="35">
        <f t="shared" si="1"/>
        <v>0</v>
      </c>
      <c r="DD26" s="35">
        <f t="shared" si="1"/>
        <v>7</v>
      </c>
      <c r="DE26" s="35">
        <f t="shared" si="1"/>
        <v>5</v>
      </c>
      <c r="DF26" s="35">
        <f t="shared" si="1"/>
        <v>0</v>
      </c>
      <c r="DG26" s="35">
        <f t="shared" si="1"/>
        <v>8</v>
      </c>
      <c r="DH26" s="35">
        <f t="shared" si="1"/>
        <v>4</v>
      </c>
      <c r="DI26" s="35">
        <f t="shared" si="1"/>
        <v>0</v>
      </c>
      <c r="DJ26" s="35">
        <f t="shared" si="1"/>
        <v>7</v>
      </c>
      <c r="DK26" s="35">
        <f t="shared" si="1"/>
        <v>5</v>
      </c>
      <c r="DL26" s="35">
        <f t="shared" si="1"/>
        <v>0</v>
      </c>
      <c r="DM26" s="35">
        <f t="shared" si="1"/>
        <v>8</v>
      </c>
      <c r="DN26" s="35">
        <f t="shared" si="1"/>
        <v>4</v>
      </c>
      <c r="DO26" s="35">
        <f t="shared" si="1"/>
        <v>0</v>
      </c>
      <c r="DP26" s="35">
        <f t="shared" si="1"/>
        <v>8</v>
      </c>
      <c r="DQ26" s="35">
        <f t="shared" si="1"/>
        <v>4</v>
      </c>
      <c r="DR26" s="35">
        <f t="shared" si="1"/>
        <v>0</v>
      </c>
      <c r="DS26" s="35">
        <f t="shared" si="1"/>
        <v>7</v>
      </c>
      <c r="DT26" s="35">
        <f t="shared" si="1"/>
        <v>5</v>
      </c>
      <c r="DU26" s="35">
        <f t="shared" si="1"/>
        <v>0</v>
      </c>
      <c r="DV26" s="35">
        <f t="shared" si="1"/>
        <v>8</v>
      </c>
      <c r="DW26" s="35">
        <f t="shared" si="1"/>
        <v>4</v>
      </c>
      <c r="DX26" s="35">
        <f t="shared" si="1"/>
        <v>0</v>
      </c>
      <c r="DY26" s="35">
        <f t="shared" si="1"/>
        <v>7</v>
      </c>
      <c r="DZ26" s="35">
        <f t="shared" si="1"/>
        <v>5</v>
      </c>
      <c r="EA26" s="35">
        <f t="shared" ref="EA26:FK26" si="2">SUM(EA14:EA25)</f>
        <v>0</v>
      </c>
      <c r="EB26" s="35">
        <f t="shared" si="2"/>
        <v>8</v>
      </c>
      <c r="EC26" s="35">
        <f t="shared" si="2"/>
        <v>4</v>
      </c>
      <c r="ED26" s="35">
        <f t="shared" si="2"/>
        <v>0</v>
      </c>
      <c r="EE26" s="35">
        <f t="shared" si="2"/>
        <v>7</v>
      </c>
      <c r="EF26" s="35">
        <f t="shared" si="2"/>
        <v>5</v>
      </c>
      <c r="EG26" s="35">
        <f t="shared" si="2"/>
        <v>0</v>
      </c>
      <c r="EH26" s="35">
        <f t="shared" si="2"/>
        <v>8</v>
      </c>
      <c r="EI26" s="35">
        <f t="shared" si="2"/>
        <v>4</v>
      </c>
      <c r="EJ26" s="35">
        <f t="shared" si="2"/>
        <v>0</v>
      </c>
      <c r="EK26" s="35">
        <f t="shared" si="2"/>
        <v>7</v>
      </c>
      <c r="EL26" s="35">
        <f t="shared" si="2"/>
        <v>5</v>
      </c>
      <c r="EM26" s="35">
        <f t="shared" si="2"/>
        <v>0</v>
      </c>
      <c r="EN26" s="35">
        <f t="shared" si="2"/>
        <v>8</v>
      </c>
      <c r="EO26" s="35">
        <f t="shared" si="2"/>
        <v>4</v>
      </c>
      <c r="EP26" s="35">
        <f t="shared" si="2"/>
        <v>0</v>
      </c>
      <c r="EQ26" s="35">
        <f t="shared" si="2"/>
        <v>8</v>
      </c>
      <c r="ER26" s="35">
        <f t="shared" si="2"/>
        <v>4</v>
      </c>
      <c r="ES26" s="35">
        <f t="shared" si="2"/>
        <v>0</v>
      </c>
      <c r="ET26" s="35">
        <f t="shared" si="2"/>
        <v>7</v>
      </c>
      <c r="EU26" s="35">
        <f t="shared" si="2"/>
        <v>5</v>
      </c>
      <c r="EV26" s="35">
        <f t="shared" si="2"/>
        <v>0</v>
      </c>
      <c r="EW26" s="35">
        <f t="shared" si="2"/>
        <v>8</v>
      </c>
      <c r="EX26" s="35">
        <f t="shared" si="2"/>
        <v>4</v>
      </c>
      <c r="EY26" s="35">
        <f t="shared" si="2"/>
        <v>0</v>
      </c>
      <c r="EZ26" s="35">
        <f t="shared" si="2"/>
        <v>8</v>
      </c>
      <c r="FA26" s="35">
        <f t="shared" si="2"/>
        <v>4</v>
      </c>
      <c r="FB26" s="35">
        <f t="shared" si="2"/>
        <v>0</v>
      </c>
      <c r="FC26" s="35">
        <f t="shared" si="2"/>
        <v>7</v>
      </c>
      <c r="FD26" s="35">
        <f t="shared" si="2"/>
        <v>5</v>
      </c>
      <c r="FE26" s="35">
        <f t="shared" si="2"/>
        <v>0</v>
      </c>
      <c r="FF26" s="35">
        <f t="shared" si="2"/>
        <v>8</v>
      </c>
      <c r="FG26" s="35">
        <f t="shared" si="2"/>
        <v>4</v>
      </c>
      <c r="FH26" s="35">
        <f t="shared" si="2"/>
        <v>0</v>
      </c>
      <c r="FI26" s="35">
        <f t="shared" si="2"/>
        <v>8</v>
      </c>
      <c r="FJ26" s="35">
        <f t="shared" si="2"/>
        <v>4</v>
      </c>
      <c r="FK26" s="35">
        <f t="shared" si="2"/>
        <v>0</v>
      </c>
      <c r="FL26" s="15"/>
    </row>
    <row r="27" spans="1:168" ht="15.75">
      <c r="A27" s="66" t="s">
        <v>412</v>
      </c>
      <c r="B27" s="67"/>
      <c r="C27" s="20">
        <f>C26/12%</f>
        <v>100</v>
      </c>
      <c r="D27" s="20">
        <f t="shared" ref="D27:BO27" si="3">D26/12%</f>
        <v>0</v>
      </c>
      <c r="E27" s="20">
        <f t="shared" si="3"/>
        <v>0</v>
      </c>
      <c r="F27" s="20">
        <f t="shared" si="3"/>
        <v>58.333333333333336</v>
      </c>
      <c r="G27" s="20">
        <f t="shared" si="3"/>
        <v>41.666666666666671</v>
      </c>
      <c r="H27" s="20">
        <f t="shared" si="3"/>
        <v>0</v>
      </c>
      <c r="I27" s="20">
        <f t="shared" si="3"/>
        <v>100</v>
      </c>
      <c r="J27" s="20">
        <f t="shared" si="3"/>
        <v>0</v>
      </c>
      <c r="K27" s="20">
        <f t="shared" si="3"/>
        <v>0</v>
      </c>
      <c r="L27" s="20">
        <f t="shared" si="3"/>
        <v>58.333333333333336</v>
      </c>
      <c r="M27" s="20">
        <f t="shared" si="3"/>
        <v>41.666666666666671</v>
      </c>
      <c r="N27" s="9">
        <f t="shared" si="3"/>
        <v>0</v>
      </c>
      <c r="O27" s="9">
        <f t="shared" si="3"/>
        <v>100</v>
      </c>
      <c r="P27" s="9">
        <f t="shared" si="3"/>
        <v>0</v>
      </c>
      <c r="Q27" s="9">
        <f t="shared" si="3"/>
        <v>0</v>
      </c>
      <c r="R27" s="9">
        <f t="shared" si="3"/>
        <v>58.333333333333336</v>
      </c>
      <c r="S27" s="9">
        <f t="shared" si="3"/>
        <v>41.666666666666671</v>
      </c>
      <c r="T27" s="9">
        <f t="shared" si="3"/>
        <v>0</v>
      </c>
      <c r="U27" s="9">
        <f t="shared" si="3"/>
        <v>100</v>
      </c>
      <c r="V27" s="9">
        <f t="shared" si="3"/>
        <v>0</v>
      </c>
      <c r="W27" s="9">
        <f t="shared" si="3"/>
        <v>0</v>
      </c>
      <c r="X27" s="9">
        <f t="shared" si="3"/>
        <v>58.333333333333336</v>
      </c>
      <c r="Y27" s="9">
        <f t="shared" si="3"/>
        <v>41.666666666666671</v>
      </c>
      <c r="Z27" s="9">
        <f t="shared" si="3"/>
        <v>0</v>
      </c>
      <c r="AA27" s="9">
        <f t="shared" si="3"/>
        <v>100</v>
      </c>
      <c r="AB27" s="9">
        <f t="shared" si="3"/>
        <v>0</v>
      </c>
      <c r="AC27" s="9">
        <f t="shared" si="3"/>
        <v>0</v>
      </c>
      <c r="AD27" s="9">
        <f t="shared" si="3"/>
        <v>58.333333333333336</v>
      </c>
      <c r="AE27" s="9">
        <f t="shared" si="3"/>
        <v>41.666666666666671</v>
      </c>
      <c r="AF27" s="9">
        <f t="shared" si="3"/>
        <v>0</v>
      </c>
      <c r="AG27" s="9">
        <f t="shared" si="3"/>
        <v>100</v>
      </c>
      <c r="AH27" s="9">
        <f t="shared" si="3"/>
        <v>0</v>
      </c>
      <c r="AI27" s="9">
        <f t="shared" si="3"/>
        <v>0</v>
      </c>
      <c r="AJ27" s="9">
        <f t="shared" si="3"/>
        <v>58.333333333333336</v>
      </c>
      <c r="AK27" s="9">
        <f t="shared" si="3"/>
        <v>41.666666666666671</v>
      </c>
      <c r="AL27" s="9">
        <f t="shared" si="3"/>
        <v>0</v>
      </c>
      <c r="AM27" s="9">
        <f t="shared" si="3"/>
        <v>100</v>
      </c>
      <c r="AN27" s="9">
        <f t="shared" si="3"/>
        <v>0</v>
      </c>
      <c r="AO27" s="9">
        <f t="shared" si="3"/>
        <v>0</v>
      </c>
      <c r="AP27" s="9">
        <f t="shared" si="3"/>
        <v>58.333333333333336</v>
      </c>
      <c r="AQ27" s="9">
        <f t="shared" si="3"/>
        <v>41.666666666666671</v>
      </c>
      <c r="AR27" s="9">
        <f t="shared" si="3"/>
        <v>0</v>
      </c>
      <c r="AS27" s="9">
        <f t="shared" si="3"/>
        <v>100</v>
      </c>
      <c r="AT27" s="9">
        <f t="shared" si="3"/>
        <v>0</v>
      </c>
      <c r="AU27" s="9">
        <f t="shared" si="3"/>
        <v>0</v>
      </c>
      <c r="AV27" s="9">
        <f t="shared" si="3"/>
        <v>58.333333333333336</v>
      </c>
      <c r="AW27" s="9">
        <f t="shared" si="3"/>
        <v>41.666666666666671</v>
      </c>
      <c r="AX27" s="9">
        <f t="shared" si="3"/>
        <v>0</v>
      </c>
      <c r="AY27" s="9">
        <f t="shared" si="3"/>
        <v>100</v>
      </c>
      <c r="AZ27" s="9">
        <f t="shared" si="3"/>
        <v>0</v>
      </c>
      <c r="BA27" s="9">
        <f t="shared" si="3"/>
        <v>0</v>
      </c>
      <c r="BB27" s="9">
        <f t="shared" si="3"/>
        <v>58.333333333333336</v>
      </c>
      <c r="BC27" s="9">
        <f t="shared" si="3"/>
        <v>41.666666666666671</v>
      </c>
      <c r="BD27" s="9">
        <f t="shared" si="3"/>
        <v>0</v>
      </c>
      <c r="BE27" s="9">
        <f t="shared" si="3"/>
        <v>66.666666666666671</v>
      </c>
      <c r="BF27" s="9">
        <f t="shared" si="3"/>
        <v>33.333333333333336</v>
      </c>
      <c r="BG27" s="9">
        <f t="shared" si="3"/>
        <v>0</v>
      </c>
      <c r="BH27" s="9">
        <f t="shared" si="3"/>
        <v>58.333333333333336</v>
      </c>
      <c r="BI27" s="9">
        <f t="shared" si="3"/>
        <v>41.666666666666671</v>
      </c>
      <c r="BJ27" s="9">
        <f t="shared" si="3"/>
        <v>0</v>
      </c>
      <c r="BK27" s="9">
        <f t="shared" si="3"/>
        <v>66.666666666666671</v>
      </c>
      <c r="BL27" s="9">
        <f t="shared" si="3"/>
        <v>33.333333333333336</v>
      </c>
      <c r="BM27" s="9">
        <f t="shared" si="3"/>
        <v>0</v>
      </c>
      <c r="BN27" s="9">
        <f t="shared" si="3"/>
        <v>58.333333333333336</v>
      </c>
      <c r="BO27" s="9">
        <f t="shared" si="3"/>
        <v>41.666666666666671</v>
      </c>
      <c r="BP27" s="9">
        <f t="shared" ref="BP27:EA27" si="4">BP26/12%</f>
        <v>0</v>
      </c>
      <c r="BQ27" s="9">
        <f t="shared" si="4"/>
        <v>66.666666666666671</v>
      </c>
      <c r="BR27" s="9">
        <f t="shared" si="4"/>
        <v>33.333333333333336</v>
      </c>
      <c r="BS27" s="9">
        <f t="shared" si="4"/>
        <v>0</v>
      </c>
      <c r="BT27" s="9">
        <f t="shared" si="4"/>
        <v>58.333333333333336</v>
      </c>
      <c r="BU27" s="9">
        <f t="shared" si="4"/>
        <v>41.666666666666671</v>
      </c>
      <c r="BV27" s="9">
        <f t="shared" si="4"/>
        <v>0</v>
      </c>
      <c r="BW27" s="9">
        <f t="shared" si="4"/>
        <v>66.666666666666671</v>
      </c>
      <c r="BX27" s="9">
        <f t="shared" si="4"/>
        <v>33.333333333333336</v>
      </c>
      <c r="BY27" s="9">
        <f t="shared" si="4"/>
        <v>0</v>
      </c>
      <c r="BZ27" s="9">
        <f t="shared" si="4"/>
        <v>58.333333333333336</v>
      </c>
      <c r="CA27" s="9">
        <f t="shared" si="4"/>
        <v>41.666666666666671</v>
      </c>
      <c r="CB27" s="9">
        <f t="shared" si="4"/>
        <v>0</v>
      </c>
      <c r="CC27" s="9">
        <f t="shared" si="4"/>
        <v>66.666666666666671</v>
      </c>
      <c r="CD27" s="9">
        <f t="shared" si="4"/>
        <v>33.333333333333336</v>
      </c>
      <c r="CE27" s="9">
        <f t="shared" si="4"/>
        <v>0</v>
      </c>
      <c r="CF27" s="9">
        <f t="shared" si="4"/>
        <v>58.333333333333336</v>
      </c>
      <c r="CG27" s="9">
        <f t="shared" si="4"/>
        <v>41.666666666666671</v>
      </c>
      <c r="CH27" s="9">
        <f t="shared" si="4"/>
        <v>0</v>
      </c>
      <c r="CI27" s="9">
        <f t="shared" si="4"/>
        <v>66.666666666666671</v>
      </c>
      <c r="CJ27" s="9">
        <f t="shared" si="4"/>
        <v>33.333333333333336</v>
      </c>
      <c r="CK27" s="9">
        <f t="shared" si="4"/>
        <v>0</v>
      </c>
      <c r="CL27" s="9">
        <f t="shared" si="4"/>
        <v>58.333333333333336</v>
      </c>
      <c r="CM27" s="9">
        <f t="shared" si="4"/>
        <v>41.666666666666671</v>
      </c>
      <c r="CN27" s="9">
        <f t="shared" si="4"/>
        <v>0</v>
      </c>
      <c r="CO27" s="9">
        <f t="shared" si="4"/>
        <v>66.666666666666671</v>
      </c>
      <c r="CP27" s="9">
        <f t="shared" si="4"/>
        <v>33.333333333333336</v>
      </c>
      <c r="CQ27" s="9">
        <f t="shared" si="4"/>
        <v>0</v>
      </c>
      <c r="CR27" s="9">
        <f t="shared" si="4"/>
        <v>58.333333333333336</v>
      </c>
      <c r="CS27" s="9">
        <f t="shared" si="4"/>
        <v>41.666666666666671</v>
      </c>
      <c r="CT27" s="9">
        <f t="shared" si="4"/>
        <v>0</v>
      </c>
      <c r="CU27" s="9">
        <f t="shared" si="4"/>
        <v>66.666666666666671</v>
      </c>
      <c r="CV27" s="9">
        <f t="shared" si="4"/>
        <v>33.333333333333336</v>
      </c>
      <c r="CW27" s="9">
        <f t="shared" si="4"/>
        <v>0</v>
      </c>
      <c r="CX27" s="9">
        <f t="shared" si="4"/>
        <v>58.333333333333336</v>
      </c>
      <c r="CY27" s="9">
        <f t="shared" si="4"/>
        <v>41.666666666666671</v>
      </c>
      <c r="CZ27" s="9">
        <f t="shared" si="4"/>
        <v>0</v>
      </c>
      <c r="DA27" s="9">
        <f t="shared" si="4"/>
        <v>66.666666666666671</v>
      </c>
      <c r="DB27" s="9">
        <f t="shared" si="4"/>
        <v>33.333333333333336</v>
      </c>
      <c r="DC27" s="9">
        <f t="shared" si="4"/>
        <v>0</v>
      </c>
      <c r="DD27" s="9">
        <f t="shared" si="4"/>
        <v>58.333333333333336</v>
      </c>
      <c r="DE27" s="9">
        <f t="shared" si="4"/>
        <v>41.666666666666671</v>
      </c>
      <c r="DF27" s="9">
        <f t="shared" si="4"/>
        <v>0</v>
      </c>
      <c r="DG27" s="9">
        <f t="shared" si="4"/>
        <v>66.666666666666671</v>
      </c>
      <c r="DH27" s="9">
        <f t="shared" si="4"/>
        <v>33.333333333333336</v>
      </c>
      <c r="DI27" s="9">
        <f t="shared" si="4"/>
        <v>0</v>
      </c>
      <c r="DJ27" s="9">
        <f t="shared" si="4"/>
        <v>58.333333333333336</v>
      </c>
      <c r="DK27" s="9">
        <f t="shared" si="4"/>
        <v>41.666666666666671</v>
      </c>
      <c r="DL27" s="9">
        <f t="shared" si="4"/>
        <v>0</v>
      </c>
      <c r="DM27" s="9">
        <f t="shared" si="4"/>
        <v>66.666666666666671</v>
      </c>
      <c r="DN27" s="9">
        <f t="shared" si="4"/>
        <v>33.333333333333336</v>
      </c>
      <c r="DO27" s="9">
        <f t="shared" si="4"/>
        <v>0</v>
      </c>
      <c r="DP27" s="9">
        <f t="shared" si="4"/>
        <v>66.666666666666671</v>
      </c>
      <c r="DQ27" s="9">
        <f t="shared" si="4"/>
        <v>33.333333333333336</v>
      </c>
      <c r="DR27" s="9">
        <f t="shared" si="4"/>
        <v>0</v>
      </c>
      <c r="DS27" s="9">
        <f t="shared" si="4"/>
        <v>58.333333333333336</v>
      </c>
      <c r="DT27" s="9">
        <f t="shared" si="4"/>
        <v>41.666666666666671</v>
      </c>
      <c r="DU27" s="9">
        <f t="shared" si="4"/>
        <v>0</v>
      </c>
      <c r="DV27" s="9">
        <f t="shared" si="4"/>
        <v>66.666666666666671</v>
      </c>
      <c r="DW27" s="9">
        <f t="shared" si="4"/>
        <v>33.333333333333336</v>
      </c>
      <c r="DX27" s="9">
        <f t="shared" si="4"/>
        <v>0</v>
      </c>
      <c r="DY27" s="9">
        <f t="shared" si="4"/>
        <v>58.333333333333336</v>
      </c>
      <c r="DZ27" s="9">
        <f t="shared" si="4"/>
        <v>41.666666666666671</v>
      </c>
      <c r="EA27" s="9">
        <f t="shared" si="4"/>
        <v>0</v>
      </c>
      <c r="EB27" s="9">
        <f t="shared" ref="EB27:FK27" si="5">EB26/12%</f>
        <v>66.666666666666671</v>
      </c>
      <c r="EC27" s="9">
        <f t="shared" si="5"/>
        <v>33.333333333333336</v>
      </c>
      <c r="ED27" s="9">
        <f t="shared" si="5"/>
        <v>0</v>
      </c>
      <c r="EE27" s="9">
        <f t="shared" si="5"/>
        <v>58.333333333333336</v>
      </c>
      <c r="EF27" s="9">
        <f t="shared" si="5"/>
        <v>41.666666666666671</v>
      </c>
      <c r="EG27" s="9">
        <f t="shared" si="5"/>
        <v>0</v>
      </c>
      <c r="EH27" s="9">
        <f t="shared" si="5"/>
        <v>66.666666666666671</v>
      </c>
      <c r="EI27" s="9">
        <f t="shared" si="5"/>
        <v>33.333333333333336</v>
      </c>
      <c r="EJ27" s="9">
        <f t="shared" si="5"/>
        <v>0</v>
      </c>
      <c r="EK27" s="9">
        <f t="shared" si="5"/>
        <v>58.333333333333336</v>
      </c>
      <c r="EL27" s="9">
        <f t="shared" si="5"/>
        <v>41.666666666666671</v>
      </c>
      <c r="EM27" s="9">
        <f t="shared" si="5"/>
        <v>0</v>
      </c>
      <c r="EN27" s="9">
        <f t="shared" si="5"/>
        <v>66.666666666666671</v>
      </c>
      <c r="EO27" s="9">
        <f t="shared" si="5"/>
        <v>33.333333333333336</v>
      </c>
      <c r="EP27" s="9">
        <f t="shared" si="5"/>
        <v>0</v>
      </c>
      <c r="EQ27" s="9">
        <f t="shared" si="5"/>
        <v>66.666666666666671</v>
      </c>
      <c r="ER27" s="9">
        <f t="shared" si="5"/>
        <v>33.333333333333336</v>
      </c>
      <c r="ES27" s="9">
        <f t="shared" si="5"/>
        <v>0</v>
      </c>
      <c r="ET27" s="9">
        <f t="shared" si="5"/>
        <v>58.333333333333336</v>
      </c>
      <c r="EU27" s="9">
        <f t="shared" si="5"/>
        <v>41.666666666666671</v>
      </c>
      <c r="EV27" s="9">
        <f t="shared" si="5"/>
        <v>0</v>
      </c>
      <c r="EW27" s="9">
        <f t="shared" si="5"/>
        <v>66.666666666666671</v>
      </c>
      <c r="EX27" s="9">
        <f t="shared" si="5"/>
        <v>33.333333333333336</v>
      </c>
      <c r="EY27" s="9">
        <f t="shared" si="5"/>
        <v>0</v>
      </c>
      <c r="EZ27" s="9">
        <f t="shared" si="5"/>
        <v>66.666666666666671</v>
      </c>
      <c r="FA27" s="9">
        <f t="shared" si="5"/>
        <v>33.333333333333336</v>
      </c>
      <c r="FB27" s="9">
        <f t="shared" si="5"/>
        <v>0</v>
      </c>
      <c r="FC27" s="9">
        <f t="shared" si="5"/>
        <v>58.333333333333336</v>
      </c>
      <c r="FD27" s="9">
        <f t="shared" si="5"/>
        <v>41.666666666666671</v>
      </c>
      <c r="FE27" s="9">
        <f t="shared" si="5"/>
        <v>0</v>
      </c>
      <c r="FF27" s="9">
        <f t="shared" si="5"/>
        <v>66.666666666666671</v>
      </c>
      <c r="FG27" s="9">
        <f t="shared" si="5"/>
        <v>33.333333333333336</v>
      </c>
      <c r="FH27" s="9">
        <f t="shared" si="5"/>
        <v>0</v>
      </c>
      <c r="FI27" s="9">
        <f t="shared" si="5"/>
        <v>66.666666666666671</v>
      </c>
      <c r="FJ27" s="9">
        <f t="shared" si="5"/>
        <v>33.333333333333336</v>
      </c>
      <c r="FK27" s="9">
        <f t="shared" si="5"/>
        <v>0</v>
      </c>
      <c r="FL27" s="15"/>
    </row>
    <row r="28" spans="1:168" ht="15.7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FL28" s="15"/>
    </row>
    <row r="29" spans="1:168" ht="15.75">
      <c r="A29" s="19"/>
      <c r="B29" s="68" t="s">
        <v>403</v>
      </c>
      <c r="C29" s="69"/>
      <c r="D29" s="69"/>
      <c r="E29" s="70"/>
      <c r="F29" s="21"/>
      <c r="G29" s="21"/>
      <c r="H29" s="21"/>
      <c r="I29" s="21"/>
      <c r="J29" s="19"/>
      <c r="K29" s="19"/>
      <c r="L29" s="19"/>
      <c r="M29" s="19"/>
      <c r="FL29" s="15"/>
    </row>
    <row r="30" spans="1:168" ht="15.75">
      <c r="A30" s="19"/>
      <c r="B30" s="13" t="s">
        <v>404</v>
      </c>
      <c r="C30" s="22" t="s">
        <v>407</v>
      </c>
      <c r="D30" s="23">
        <f>E30/100*12</f>
        <v>10.000000000000002</v>
      </c>
      <c r="E30" s="24">
        <f>(C27+F27+I27+L27+O27)/5</f>
        <v>83.333333333333343</v>
      </c>
      <c r="F30" s="19"/>
      <c r="G30" s="19"/>
      <c r="H30" s="19"/>
      <c r="I30" s="19"/>
      <c r="J30" s="19"/>
      <c r="K30" s="19"/>
      <c r="L30" s="19"/>
      <c r="M30" s="19"/>
      <c r="FL30" s="15"/>
    </row>
    <row r="31" spans="1:168" ht="15.75">
      <c r="A31" s="19"/>
      <c r="B31" s="13" t="s">
        <v>405</v>
      </c>
      <c r="C31" s="25" t="s">
        <v>407</v>
      </c>
      <c r="D31" s="26">
        <f>E31/100*12</f>
        <v>2</v>
      </c>
      <c r="E31" s="27">
        <f>(D27+G27+J27+M27+P27)/5</f>
        <v>16.666666666666668</v>
      </c>
      <c r="F31" s="19"/>
      <c r="G31" s="19"/>
      <c r="H31" s="19"/>
      <c r="I31" s="19"/>
      <c r="J31" s="19"/>
      <c r="K31" s="19"/>
      <c r="L31" s="19"/>
      <c r="M31" s="19"/>
      <c r="FL31" s="15"/>
    </row>
    <row r="32" spans="1:168" ht="15.75">
      <c r="A32" s="19"/>
      <c r="B32" s="13" t="s">
        <v>406</v>
      </c>
      <c r="C32" s="25" t="s">
        <v>407</v>
      </c>
      <c r="D32" s="26">
        <f>E32/100*12</f>
        <v>0</v>
      </c>
      <c r="E32" s="27">
        <f>(E27+H27+K27+N27+Q27)/5</f>
        <v>0</v>
      </c>
      <c r="F32" s="19"/>
      <c r="G32" s="19"/>
      <c r="H32" s="19"/>
      <c r="I32" s="19"/>
      <c r="J32" s="19"/>
      <c r="K32" s="19"/>
      <c r="L32" s="19"/>
      <c r="M32" s="19"/>
      <c r="FL32" s="15"/>
    </row>
    <row r="33" spans="1:168" ht="15.75">
      <c r="A33" s="19"/>
      <c r="B33" s="13"/>
      <c r="C33" s="28"/>
      <c r="D33" s="29">
        <f>SUM(D30:D32)</f>
        <v>12.000000000000002</v>
      </c>
      <c r="E33" s="29">
        <f>SUM(E30:E32)</f>
        <v>100.00000000000001</v>
      </c>
      <c r="F33" s="19"/>
      <c r="G33" s="19"/>
      <c r="H33" s="19"/>
      <c r="I33" s="19"/>
      <c r="J33" s="19"/>
      <c r="K33" s="19"/>
      <c r="L33" s="19"/>
      <c r="M33" s="19"/>
      <c r="FL33" s="15"/>
    </row>
    <row r="34" spans="1:168" ht="15.75">
      <c r="A34" s="19"/>
      <c r="B34" s="13"/>
      <c r="C34" s="25"/>
      <c r="D34" s="56" t="s">
        <v>14</v>
      </c>
      <c r="E34" s="57"/>
      <c r="F34" s="58" t="s">
        <v>3</v>
      </c>
      <c r="G34" s="59"/>
      <c r="H34" s="60" t="s">
        <v>119</v>
      </c>
      <c r="I34" s="61"/>
      <c r="J34" s="19"/>
      <c r="K34" s="19"/>
      <c r="L34" s="19"/>
      <c r="M34" s="19"/>
      <c r="FL34" s="15"/>
    </row>
    <row r="35" spans="1:168" ht="15.75">
      <c r="A35" s="19"/>
      <c r="B35" s="13" t="s">
        <v>404</v>
      </c>
      <c r="C35" s="25" t="s">
        <v>408</v>
      </c>
      <c r="D35" s="37">
        <f>E35/100*12</f>
        <v>9</v>
      </c>
      <c r="E35" s="27">
        <f>(R27+U27+X27+AA27+AD27)/5</f>
        <v>75</v>
      </c>
      <c r="F35" s="37">
        <f>G35/100*12</f>
        <v>10.000000000000002</v>
      </c>
      <c r="G35" s="27">
        <f>(AG27+AJ27+AM27+AP27+AS27)/5</f>
        <v>83.333333333333343</v>
      </c>
      <c r="H35" s="37">
        <f>I35/100*12</f>
        <v>8.2000000000000011</v>
      </c>
      <c r="I35" s="27">
        <f>(AV27+AY27+BB27+BE27+BH27)/5</f>
        <v>68.333333333333343</v>
      </c>
      <c r="J35" s="19"/>
      <c r="K35" s="19"/>
      <c r="L35" s="19"/>
      <c r="M35" s="19"/>
      <c r="FL35" s="15"/>
    </row>
    <row r="36" spans="1:168" ht="15.75">
      <c r="A36" s="19"/>
      <c r="B36" s="13" t="s">
        <v>405</v>
      </c>
      <c r="C36" s="25" t="s">
        <v>408</v>
      </c>
      <c r="D36" s="26">
        <f>E36/100*12</f>
        <v>3.0000000000000009</v>
      </c>
      <c r="E36" s="27">
        <f>(S27+V27+Y27+AB27+AE27)/5</f>
        <v>25.000000000000004</v>
      </c>
      <c r="F36" s="37">
        <f>G36/100*12</f>
        <v>2</v>
      </c>
      <c r="G36" s="27">
        <f>(AH27+AK27+AN27+AQ27+AT27)/5</f>
        <v>16.666666666666668</v>
      </c>
      <c r="H36" s="37">
        <f>I36/100*12</f>
        <v>3.8000000000000012</v>
      </c>
      <c r="I36" s="27">
        <f>(AW27+AZ27+BC27+BF27+BI27)/5</f>
        <v>31.666666666666675</v>
      </c>
      <c r="J36" s="19"/>
      <c r="K36" s="19"/>
      <c r="L36" s="19"/>
      <c r="M36" s="19"/>
    </row>
    <row r="37" spans="1:168" ht="15.75">
      <c r="A37" s="19"/>
      <c r="B37" s="13" t="s">
        <v>406</v>
      </c>
      <c r="C37" s="25" t="s">
        <v>408</v>
      </c>
      <c r="D37" s="26">
        <f>E37/100*12</f>
        <v>0</v>
      </c>
      <c r="E37" s="27">
        <f>(T27+W27+Z27+AC27+AF27)/5</f>
        <v>0</v>
      </c>
      <c r="F37" s="37">
        <f>G37/100*25</f>
        <v>0</v>
      </c>
      <c r="G37" s="27">
        <f>(AI27+AL27+AO27+AR27+AU27)/5</f>
        <v>0</v>
      </c>
      <c r="H37" s="37">
        <f>I37/100*25</f>
        <v>0</v>
      </c>
      <c r="I37" s="27">
        <f>(AX27+BA27+BD27+BG27+BJ27)/5</f>
        <v>0</v>
      </c>
      <c r="J37" s="19"/>
      <c r="K37" s="19"/>
      <c r="L37" s="19"/>
      <c r="M37" s="19"/>
    </row>
    <row r="38" spans="1:168" ht="15.75">
      <c r="A38" s="19"/>
      <c r="B38" s="13"/>
      <c r="C38" s="25"/>
      <c r="D38" s="30">
        <f t="shared" ref="D38:I38" si="6">SUM(D35:D37)</f>
        <v>12</v>
      </c>
      <c r="E38" s="30">
        <f t="shared" si="6"/>
        <v>100</v>
      </c>
      <c r="F38" s="31">
        <f t="shared" si="6"/>
        <v>12.000000000000002</v>
      </c>
      <c r="G38" s="30">
        <f t="shared" si="6"/>
        <v>100.00000000000001</v>
      </c>
      <c r="H38" s="31">
        <f t="shared" si="6"/>
        <v>12.000000000000002</v>
      </c>
      <c r="I38" s="30">
        <f t="shared" si="6"/>
        <v>100.00000000000001</v>
      </c>
      <c r="J38" s="19"/>
      <c r="K38" s="19"/>
      <c r="L38" s="19"/>
      <c r="M38" s="19"/>
    </row>
    <row r="39" spans="1:168" ht="15.75">
      <c r="A39" s="19"/>
      <c r="B39" s="13" t="s">
        <v>404</v>
      </c>
      <c r="C39" s="25" t="s">
        <v>409</v>
      </c>
      <c r="D39" s="37">
        <f>E39/100*12</f>
        <v>7.6</v>
      </c>
      <c r="E39" s="27">
        <f>(BK27+BN27+BQ27+BT27+BW27)/5</f>
        <v>63.333333333333336</v>
      </c>
      <c r="F39" s="19"/>
      <c r="G39" s="19"/>
      <c r="H39" s="19"/>
      <c r="I39" s="32"/>
      <c r="J39" s="19"/>
      <c r="K39" s="19"/>
      <c r="L39" s="19"/>
      <c r="M39" s="19"/>
    </row>
    <row r="40" spans="1:168" ht="15.75">
      <c r="A40" s="19"/>
      <c r="B40" s="13" t="s">
        <v>405</v>
      </c>
      <c r="C40" s="25" t="s">
        <v>409</v>
      </c>
      <c r="D40" s="37">
        <f>E40/100*12</f>
        <v>4.4000000000000004</v>
      </c>
      <c r="E40" s="27">
        <f>(BL27+BO27+BR27+BU27+BX27)/5</f>
        <v>36.666666666666671</v>
      </c>
      <c r="F40" s="19"/>
      <c r="G40" s="19"/>
      <c r="H40" s="19"/>
      <c r="I40" s="19"/>
      <c r="J40" s="19"/>
      <c r="K40" s="19"/>
      <c r="L40" s="19"/>
      <c r="M40" s="19"/>
    </row>
    <row r="41" spans="1:168" ht="37.5" customHeight="1">
      <c r="A41" s="19"/>
      <c r="B41" s="13" t="s">
        <v>406</v>
      </c>
      <c r="C41" s="25" t="s">
        <v>409</v>
      </c>
      <c r="D41" s="37">
        <f>E41/100*12</f>
        <v>0</v>
      </c>
      <c r="E41" s="27">
        <f>(BM27+BP27+BS27+BV27+BY27)/5</f>
        <v>0</v>
      </c>
      <c r="F41" s="19"/>
      <c r="G41" s="19"/>
      <c r="H41" s="19"/>
      <c r="I41" s="19"/>
      <c r="J41" s="19"/>
      <c r="K41" s="19"/>
      <c r="L41" s="19"/>
      <c r="M41" s="19"/>
    </row>
    <row r="42" spans="1:168" ht="15.75">
      <c r="A42" s="19"/>
      <c r="B42" s="13"/>
      <c r="C42" s="28"/>
      <c r="D42" s="33">
        <f>SUM(D39:D41)</f>
        <v>12</v>
      </c>
      <c r="E42" s="33">
        <f>SUM(E39:E41)</f>
        <v>100</v>
      </c>
      <c r="F42" s="34"/>
      <c r="G42" s="19"/>
      <c r="H42" s="19"/>
      <c r="I42" s="19"/>
      <c r="J42" s="19"/>
      <c r="K42" s="19"/>
      <c r="L42" s="19"/>
      <c r="M42" s="19"/>
    </row>
    <row r="43" spans="1:168" ht="15.75">
      <c r="A43" s="19"/>
      <c r="B43" s="13"/>
      <c r="C43" s="25"/>
      <c r="D43" s="56" t="s">
        <v>38</v>
      </c>
      <c r="E43" s="57"/>
      <c r="F43" s="56" t="s">
        <v>31</v>
      </c>
      <c r="G43" s="57"/>
      <c r="H43" s="60" t="s">
        <v>39</v>
      </c>
      <c r="I43" s="61"/>
      <c r="J43" s="48" t="s">
        <v>40</v>
      </c>
      <c r="K43" s="48"/>
      <c r="L43" s="48" t="s">
        <v>32</v>
      </c>
      <c r="M43" s="48"/>
    </row>
    <row r="44" spans="1:168" ht="15.75">
      <c r="A44" s="19"/>
      <c r="B44" s="13" t="s">
        <v>404</v>
      </c>
      <c r="C44" s="25" t="s">
        <v>410</v>
      </c>
      <c r="D44" s="37">
        <f>E44/100*12</f>
        <v>7.4</v>
      </c>
      <c r="E44" s="27">
        <f>(BZ27+CC27+CF27+CI27+CL27)/5</f>
        <v>61.666666666666664</v>
      </c>
      <c r="F44" s="37">
        <f>G44/100*12</f>
        <v>7.6</v>
      </c>
      <c r="G44" s="27">
        <f>(CO27+CR27+CU27+CX27+DA27)/5</f>
        <v>63.333333333333336</v>
      </c>
      <c r="H44" s="37">
        <f>I44/100*12</f>
        <v>7.6</v>
      </c>
      <c r="I44" s="27">
        <f>(DD27+DG27+DJ27+DM27+DP27)/5</f>
        <v>63.333333333333336</v>
      </c>
      <c r="J44" s="37">
        <f>K44/100*12</f>
        <v>7.4</v>
      </c>
      <c r="K44" s="27">
        <f>(DS27+DV27+DY27+EB27+EE27)/5</f>
        <v>61.666666666666664</v>
      </c>
      <c r="L44" s="37">
        <f>M44/100*12</f>
        <v>7.6</v>
      </c>
      <c r="M44" s="27">
        <f>(EH27+EK27+EN27+EQ27+ET27)/5</f>
        <v>63.333333333333336</v>
      </c>
    </row>
    <row r="45" spans="1:168" ht="15.75">
      <c r="A45" s="19"/>
      <c r="B45" s="13" t="s">
        <v>405</v>
      </c>
      <c r="C45" s="25" t="s">
        <v>410</v>
      </c>
      <c r="D45" s="37">
        <f>E45/100*12</f>
        <v>4.6000000000000005</v>
      </c>
      <c r="E45" s="27">
        <f>(CA27+CD27+CG27+CJ27+CM27)/5</f>
        <v>38.333333333333336</v>
      </c>
      <c r="F45" s="37">
        <f>G45/100*12</f>
        <v>4.4000000000000004</v>
      </c>
      <c r="G45" s="27">
        <f>(CP27+CS27+CV27+CY27+DB27)/5</f>
        <v>36.666666666666671</v>
      </c>
      <c r="H45" s="37">
        <f>I45/100*12</f>
        <v>4.4000000000000004</v>
      </c>
      <c r="I45" s="27">
        <f>(DE27+DH27+DK27+DN27+DQ27)/5</f>
        <v>36.666666666666671</v>
      </c>
      <c r="J45" s="37">
        <f>K45/100*12</f>
        <v>4.6000000000000005</v>
      </c>
      <c r="K45" s="27">
        <f>(DT27+DW27+DZ27+EC27+EF27)/5</f>
        <v>38.333333333333336</v>
      </c>
      <c r="L45" s="37">
        <f>M45/100*12</f>
        <v>4.4000000000000004</v>
      </c>
      <c r="M45" s="27">
        <f>(EI27+EL27+EO27+ER27+EU27)/5</f>
        <v>36.666666666666671</v>
      </c>
    </row>
    <row r="46" spans="1:168" ht="15.75">
      <c r="A46" s="19"/>
      <c r="B46" s="13" t="s">
        <v>406</v>
      </c>
      <c r="C46" s="25" t="s">
        <v>410</v>
      </c>
      <c r="D46" s="37">
        <f>E46/100*12</f>
        <v>0</v>
      </c>
      <c r="E46" s="27">
        <f>(CB27+CE27+CH27+CK27+CN27)/5</f>
        <v>0</v>
      </c>
      <c r="F46" s="37">
        <f>G46/100*12</f>
        <v>0</v>
      </c>
      <c r="G46" s="27">
        <f>(CQ27+CT27+CW27+CZ27+DC27)/5</f>
        <v>0</v>
      </c>
      <c r="H46" s="37">
        <f>I46/100*12</f>
        <v>0</v>
      </c>
      <c r="I46" s="27">
        <f>(DF27+DI27+DL27+DO27+DR27)/5</f>
        <v>0</v>
      </c>
      <c r="J46" s="37">
        <f>K46/100*12</f>
        <v>0</v>
      </c>
      <c r="K46" s="27">
        <f>(DU27+DX27+EA27+ED27+EG27)/5</f>
        <v>0</v>
      </c>
      <c r="L46" s="37">
        <f>M46/100*12</f>
        <v>0</v>
      </c>
      <c r="M46" s="27">
        <f>(EJ27+EM27+EP27+ES27+EV27)/5</f>
        <v>0</v>
      </c>
    </row>
    <row r="47" spans="1:168" ht="15.75">
      <c r="A47" s="19"/>
      <c r="B47" s="13"/>
      <c r="C47" s="25"/>
      <c r="D47" s="31">
        <f t="shared" ref="D47:M47" si="7">SUM(D44:D46)</f>
        <v>12</v>
      </c>
      <c r="E47" s="31">
        <f t="shared" si="7"/>
        <v>100</v>
      </c>
      <c r="F47" s="31">
        <f t="shared" si="7"/>
        <v>12</v>
      </c>
      <c r="G47" s="30">
        <f t="shared" si="7"/>
        <v>100</v>
      </c>
      <c r="H47" s="31">
        <f>SUM(H44:H46)</f>
        <v>12</v>
      </c>
      <c r="I47" s="30">
        <f t="shared" si="7"/>
        <v>100</v>
      </c>
      <c r="J47" s="31">
        <f t="shared" si="7"/>
        <v>12</v>
      </c>
      <c r="K47" s="30">
        <f t="shared" si="7"/>
        <v>100</v>
      </c>
      <c r="L47" s="31">
        <f t="shared" si="7"/>
        <v>12</v>
      </c>
      <c r="M47" s="30">
        <f t="shared" si="7"/>
        <v>100</v>
      </c>
    </row>
    <row r="48" spans="1:168" ht="15" customHeight="1">
      <c r="A48" s="19"/>
      <c r="B48" s="13" t="s">
        <v>404</v>
      </c>
      <c r="C48" s="25" t="s">
        <v>411</v>
      </c>
      <c r="D48" s="37">
        <f>E48/100*12</f>
        <v>7.8000000000000016</v>
      </c>
      <c r="E48" s="27">
        <f>(EW27+EZ27+FC27+FF27+FI27)/5</f>
        <v>65.000000000000014</v>
      </c>
      <c r="F48" s="19"/>
      <c r="G48" s="19"/>
      <c r="H48" s="19"/>
      <c r="I48" s="19"/>
      <c r="J48" s="19"/>
      <c r="K48" s="19"/>
      <c r="L48" s="19"/>
      <c r="M48" s="19"/>
    </row>
    <row r="49" spans="1:13" ht="15.75">
      <c r="A49" s="19"/>
      <c r="B49" s="13" t="s">
        <v>405</v>
      </c>
      <c r="C49" s="25" t="s">
        <v>411</v>
      </c>
      <c r="D49" s="37">
        <f>E49/100*12</f>
        <v>4.2000000000000011</v>
      </c>
      <c r="E49" s="27">
        <f>(EX27+FA27+FD27+FG27+FJ27)/5</f>
        <v>35.000000000000007</v>
      </c>
      <c r="F49" s="19"/>
      <c r="G49" s="19"/>
      <c r="H49" s="19"/>
      <c r="I49" s="19"/>
      <c r="J49" s="19"/>
      <c r="K49" s="19"/>
      <c r="L49" s="19"/>
      <c r="M49" s="19"/>
    </row>
    <row r="50" spans="1:13" ht="15.75">
      <c r="A50" s="19"/>
      <c r="B50" s="13" t="s">
        <v>406</v>
      </c>
      <c r="C50" s="25" t="s">
        <v>411</v>
      </c>
      <c r="D50" s="37">
        <f>E50/100*12</f>
        <v>0</v>
      </c>
      <c r="E50" s="27">
        <f>(EY27+FB27+FE27+FH27+FK27)/5</f>
        <v>0</v>
      </c>
      <c r="F50" s="19"/>
      <c r="G50" s="19"/>
      <c r="H50" s="19"/>
      <c r="I50" s="19"/>
      <c r="J50" s="19"/>
      <c r="K50" s="19"/>
      <c r="L50" s="19"/>
      <c r="M50" s="19"/>
    </row>
    <row r="51" spans="1:13" ht="15.75">
      <c r="A51" s="19"/>
      <c r="B51" s="13"/>
      <c r="C51" s="25"/>
      <c r="D51" s="31">
        <f>SUM(D48:D50)</f>
        <v>12.000000000000004</v>
      </c>
      <c r="E51" s="31">
        <f>SUM(E48:E50)</f>
        <v>100.00000000000003</v>
      </c>
      <c r="F51" s="19"/>
      <c r="G51" s="19"/>
      <c r="H51" s="19"/>
      <c r="I51" s="19"/>
      <c r="J51" s="19"/>
      <c r="K51" s="19"/>
      <c r="L51" s="19"/>
      <c r="M51" s="19"/>
    </row>
  </sheetData>
  <mergeCells count="141">
    <mergeCell ref="DD12:DF12"/>
    <mergeCell ref="DA12:DC12"/>
    <mergeCell ref="CX12:CZ12"/>
    <mergeCell ref="CU12:CW12"/>
    <mergeCell ref="CR12:CT12"/>
    <mergeCell ref="CO12:CQ12"/>
    <mergeCell ref="CL11:CN11"/>
    <mergeCell ref="CO11:CQ11"/>
    <mergeCell ref="CR11:CT11"/>
    <mergeCell ref="CU11:CW11"/>
    <mergeCell ref="BK12:BM12"/>
    <mergeCell ref="BN12:BP12"/>
    <mergeCell ref="BQ12:BS12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U11:W11"/>
    <mergeCell ref="X11:Z11"/>
    <mergeCell ref="AA11:AC11"/>
    <mergeCell ref="AD11:AF11"/>
    <mergeCell ref="AG11:AI11"/>
    <mergeCell ref="AJ11:AL11"/>
    <mergeCell ref="BB12:BD12"/>
    <mergeCell ref="BE12:BG12"/>
    <mergeCell ref="BH12:BJ12"/>
    <mergeCell ref="AM12:AO12"/>
    <mergeCell ref="AP12:AR12"/>
    <mergeCell ref="AS12:AU12"/>
    <mergeCell ref="AV12:AX12"/>
    <mergeCell ref="A26:B26"/>
    <mergeCell ref="A27:B27"/>
    <mergeCell ref="B29:E29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EH5:EV5"/>
    <mergeCell ref="EW5:FK5"/>
    <mergeCell ref="C11:E11"/>
    <mergeCell ref="F11:H11"/>
    <mergeCell ref="I11:K11"/>
    <mergeCell ref="L11:N11"/>
    <mergeCell ref="C12:E12"/>
    <mergeCell ref="F12:H12"/>
    <mergeCell ref="I12:K12"/>
    <mergeCell ref="L12:N12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O11:Q11"/>
    <mergeCell ref="R11:T11"/>
    <mergeCell ref="BT11:BV11"/>
    <mergeCell ref="BW11:BY11"/>
    <mergeCell ref="BZ11:CB11"/>
    <mergeCell ref="CC11:CE11"/>
    <mergeCell ref="CF11:CH11"/>
    <mergeCell ref="CI11:CK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FC11:FE11"/>
    <mergeCell ref="FF11:FH11"/>
    <mergeCell ref="FI11:FK11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Y11:EA11"/>
    <mergeCell ref="EB11:ED11"/>
    <mergeCell ref="EE11:EG11"/>
    <mergeCell ref="EH11:EJ11"/>
    <mergeCell ref="EK11:EM11"/>
    <mergeCell ref="EN11:EP11"/>
    <mergeCell ref="D34:E34"/>
    <mergeCell ref="F34:G34"/>
    <mergeCell ref="H34:I34"/>
    <mergeCell ref="D43:E43"/>
    <mergeCell ref="F43:G43"/>
    <mergeCell ref="H43:I43"/>
    <mergeCell ref="J43:K43"/>
    <mergeCell ref="L43:M43"/>
    <mergeCell ref="EZ11:FB11"/>
    <mergeCell ref="EQ11:ES11"/>
    <mergeCell ref="ET11:EV11"/>
    <mergeCell ref="EW11:EY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BK11:BM11"/>
    <mergeCell ref="BN11:BP11"/>
    <mergeCell ref="BQ11:BS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8"/>
  <sheetViews>
    <sheetView workbookViewId="0">
      <selection activeCell="F43" sqref="F43"/>
    </sheetView>
  </sheetViews>
  <sheetFormatPr defaultRowHeight="15"/>
  <cols>
    <col min="2" max="2" width="34.7109375" customWidth="1"/>
  </cols>
  <sheetData>
    <row r="1" spans="1:254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3" t="s">
        <v>654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6"/>
      <c r="S2" s="6"/>
      <c r="T2" s="6"/>
      <c r="U2" s="6"/>
      <c r="V2" s="6"/>
      <c r="FI2" s="41" t="s">
        <v>627</v>
      </c>
      <c r="FJ2" s="41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0" t="s">
        <v>26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2" t="s">
        <v>30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2" t="s">
        <v>34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>
      <c r="A5" s="44"/>
      <c r="B5" s="44"/>
      <c r="C5" s="47" t="s">
        <v>16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14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119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7" t="s">
        <v>120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38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5" t="s">
        <v>473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39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5" t="s">
        <v>40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55" t="s">
        <v>32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8" t="s">
        <v>35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>
      <c r="A6" s="44"/>
      <c r="B6" s="4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4"/>
      <c r="B7" s="4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4"/>
      <c r="B8" s="4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4"/>
      <c r="B9" s="4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4"/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4"/>
      <c r="B11" s="44"/>
      <c r="C11" s="47" t="s">
        <v>68</v>
      </c>
      <c r="D11" s="47" t="s">
        <v>5</v>
      </c>
      <c r="E11" s="47" t="s">
        <v>6</v>
      </c>
      <c r="F11" s="47" t="s">
        <v>107</v>
      </c>
      <c r="G11" s="47" t="s">
        <v>7</v>
      </c>
      <c r="H11" s="47" t="s">
        <v>8</v>
      </c>
      <c r="I11" s="47" t="s">
        <v>69</v>
      </c>
      <c r="J11" s="47" t="s">
        <v>9</v>
      </c>
      <c r="K11" s="47" t="s">
        <v>10</v>
      </c>
      <c r="L11" s="47" t="s">
        <v>70</v>
      </c>
      <c r="M11" s="47" t="s">
        <v>9</v>
      </c>
      <c r="N11" s="47" t="s">
        <v>10</v>
      </c>
      <c r="O11" s="47" t="s">
        <v>71</v>
      </c>
      <c r="P11" s="47" t="s">
        <v>11</v>
      </c>
      <c r="Q11" s="47" t="s">
        <v>4</v>
      </c>
      <c r="R11" s="47" t="s">
        <v>72</v>
      </c>
      <c r="S11" s="47"/>
      <c r="T11" s="47"/>
      <c r="U11" s="47" t="s">
        <v>432</v>
      </c>
      <c r="V11" s="47"/>
      <c r="W11" s="47"/>
      <c r="X11" s="47" t="s">
        <v>433</v>
      </c>
      <c r="Y11" s="47"/>
      <c r="Z11" s="47"/>
      <c r="AA11" s="48" t="s">
        <v>434</v>
      </c>
      <c r="AB11" s="48"/>
      <c r="AC11" s="48"/>
      <c r="AD11" s="47" t="s">
        <v>73</v>
      </c>
      <c r="AE11" s="47"/>
      <c r="AF11" s="47"/>
      <c r="AG11" s="47" t="s">
        <v>74</v>
      </c>
      <c r="AH11" s="47"/>
      <c r="AI11" s="47"/>
      <c r="AJ11" s="48" t="s">
        <v>75</v>
      </c>
      <c r="AK11" s="48"/>
      <c r="AL11" s="48"/>
      <c r="AM11" s="47" t="s">
        <v>76</v>
      </c>
      <c r="AN11" s="47"/>
      <c r="AO11" s="47"/>
      <c r="AP11" s="47" t="s">
        <v>77</v>
      </c>
      <c r="AQ11" s="47"/>
      <c r="AR11" s="47"/>
      <c r="AS11" s="47" t="s">
        <v>78</v>
      </c>
      <c r="AT11" s="47"/>
      <c r="AU11" s="47"/>
      <c r="AV11" s="47" t="s">
        <v>79</v>
      </c>
      <c r="AW11" s="47"/>
      <c r="AX11" s="47"/>
      <c r="AY11" s="47" t="s">
        <v>108</v>
      </c>
      <c r="AZ11" s="47"/>
      <c r="BA11" s="47"/>
      <c r="BB11" s="47" t="s">
        <v>80</v>
      </c>
      <c r="BC11" s="47"/>
      <c r="BD11" s="47"/>
      <c r="BE11" s="47" t="s">
        <v>456</v>
      </c>
      <c r="BF11" s="47"/>
      <c r="BG11" s="47"/>
      <c r="BH11" s="47" t="s">
        <v>81</v>
      </c>
      <c r="BI11" s="47"/>
      <c r="BJ11" s="47"/>
      <c r="BK11" s="48" t="s">
        <v>82</v>
      </c>
      <c r="BL11" s="48"/>
      <c r="BM11" s="48"/>
      <c r="BN11" s="48" t="s">
        <v>109</v>
      </c>
      <c r="BO11" s="48"/>
      <c r="BP11" s="48"/>
      <c r="BQ11" s="48" t="s">
        <v>83</v>
      </c>
      <c r="BR11" s="48"/>
      <c r="BS11" s="48"/>
      <c r="BT11" s="48" t="s">
        <v>84</v>
      </c>
      <c r="BU11" s="48"/>
      <c r="BV11" s="48"/>
      <c r="BW11" s="48" t="s">
        <v>85</v>
      </c>
      <c r="BX11" s="48"/>
      <c r="BY11" s="48"/>
      <c r="BZ11" s="48" t="s">
        <v>86</v>
      </c>
      <c r="CA11" s="48"/>
      <c r="CB11" s="48"/>
      <c r="CC11" s="48" t="s">
        <v>110</v>
      </c>
      <c r="CD11" s="48"/>
      <c r="CE11" s="48"/>
      <c r="CF11" s="48" t="s">
        <v>87</v>
      </c>
      <c r="CG11" s="48"/>
      <c r="CH11" s="48"/>
      <c r="CI11" s="48" t="s">
        <v>88</v>
      </c>
      <c r="CJ11" s="48"/>
      <c r="CK11" s="48"/>
      <c r="CL11" s="48" t="s">
        <v>89</v>
      </c>
      <c r="CM11" s="48"/>
      <c r="CN11" s="48"/>
      <c r="CO11" s="48" t="s">
        <v>90</v>
      </c>
      <c r="CP11" s="48"/>
      <c r="CQ11" s="48"/>
      <c r="CR11" s="48" t="s">
        <v>91</v>
      </c>
      <c r="CS11" s="48"/>
      <c r="CT11" s="48"/>
      <c r="CU11" s="48" t="s">
        <v>92</v>
      </c>
      <c r="CV11" s="48"/>
      <c r="CW11" s="48"/>
      <c r="CX11" s="48" t="s">
        <v>93</v>
      </c>
      <c r="CY11" s="48"/>
      <c r="CZ11" s="48"/>
      <c r="DA11" s="48" t="s">
        <v>94</v>
      </c>
      <c r="DB11" s="48"/>
      <c r="DC11" s="48"/>
      <c r="DD11" s="48" t="s">
        <v>95</v>
      </c>
      <c r="DE11" s="48"/>
      <c r="DF11" s="48"/>
      <c r="DG11" s="48" t="s">
        <v>111</v>
      </c>
      <c r="DH11" s="48"/>
      <c r="DI11" s="48"/>
      <c r="DJ11" s="48" t="s">
        <v>96</v>
      </c>
      <c r="DK11" s="48"/>
      <c r="DL11" s="48"/>
      <c r="DM11" s="48" t="s">
        <v>97</v>
      </c>
      <c r="DN11" s="48"/>
      <c r="DO11" s="48"/>
      <c r="DP11" s="48" t="s">
        <v>98</v>
      </c>
      <c r="DQ11" s="48"/>
      <c r="DR11" s="48"/>
      <c r="DS11" s="48" t="s">
        <v>99</v>
      </c>
      <c r="DT11" s="48"/>
      <c r="DU11" s="48"/>
      <c r="DV11" s="48" t="s">
        <v>100</v>
      </c>
      <c r="DW11" s="48"/>
      <c r="DX11" s="48"/>
      <c r="DY11" s="48" t="s">
        <v>101</v>
      </c>
      <c r="DZ11" s="48"/>
      <c r="EA11" s="48"/>
      <c r="EB11" s="48" t="s">
        <v>102</v>
      </c>
      <c r="EC11" s="48"/>
      <c r="ED11" s="48"/>
      <c r="EE11" s="48" t="s">
        <v>112</v>
      </c>
      <c r="EF11" s="48"/>
      <c r="EG11" s="48"/>
      <c r="EH11" s="48" t="s">
        <v>113</v>
      </c>
      <c r="EI11" s="48"/>
      <c r="EJ11" s="48"/>
      <c r="EK11" s="48" t="s">
        <v>114</v>
      </c>
      <c r="EL11" s="48"/>
      <c r="EM11" s="48"/>
      <c r="EN11" s="48" t="s">
        <v>115</v>
      </c>
      <c r="EO11" s="48"/>
      <c r="EP11" s="48"/>
      <c r="EQ11" s="48" t="s">
        <v>116</v>
      </c>
      <c r="ER11" s="48"/>
      <c r="ES11" s="48"/>
      <c r="ET11" s="48" t="s">
        <v>117</v>
      </c>
      <c r="EU11" s="48"/>
      <c r="EV11" s="48"/>
      <c r="EW11" s="48" t="s">
        <v>103</v>
      </c>
      <c r="EX11" s="48"/>
      <c r="EY11" s="48"/>
      <c r="EZ11" s="48" t="s">
        <v>118</v>
      </c>
      <c r="FA11" s="48"/>
      <c r="FB11" s="48"/>
      <c r="FC11" s="48" t="s">
        <v>104</v>
      </c>
      <c r="FD11" s="48"/>
      <c r="FE11" s="48"/>
      <c r="FF11" s="48" t="s">
        <v>105</v>
      </c>
      <c r="FG11" s="48"/>
      <c r="FH11" s="48"/>
      <c r="FI11" s="48" t="s">
        <v>106</v>
      </c>
      <c r="FJ11" s="48"/>
      <c r="FK11" s="48"/>
    </row>
    <row r="12" spans="1:254" ht="79.5" customHeight="1">
      <c r="A12" s="44"/>
      <c r="B12" s="44"/>
      <c r="C12" s="49" t="s">
        <v>414</v>
      </c>
      <c r="D12" s="49"/>
      <c r="E12" s="49"/>
      <c r="F12" s="49" t="s">
        <v>418</v>
      </c>
      <c r="G12" s="49"/>
      <c r="H12" s="49"/>
      <c r="I12" s="49" t="s">
        <v>422</v>
      </c>
      <c r="J12" s="49"/>
      <c r="K12" s="49"/>
      <c r="L12" s="49" t="s">
        <v>426</v>
      </c>
      <c r="M12" s="49"/>
      <c r="N12" s="49"/>
      <c r="O12" s="49" t="s">
        <v>428</v>
      </c>
      <c r="P12" s="49"/>
      <c r="Q12" s="49"/>
      <c r="R12" s="49" t="s">
        <v>431</v>
      </c>
      <c r="S12" s="49"/>
      <c r="T12" s="49"/>
      <c r="U12" s="49" t="s">
        <v>126</v>
      </c>
      <c r="V12" s="49"/>
      <c r="W12" s="49"/>
      <c r="X12" s="49" t="s">
        <v>129</v>
      </c>
      <c r="Y12" s="49"/>
      <c r="Z12" s="49"/>
      <c r="AA12" s="49" t="s">
        <v>435</v>
      </c>
      <c r="AB12" s="49"/>
      <c r="AC12" s="49"/>
      <c r="AD12" s="49" t="s">
        <v>439</v>
      </c>
      <c r="AE12" s="49"/>
      <c r="AF12" s="49"/>
      <c r="AG12" s="49" t="s">
        <v>440</v>
      </c>
      <c r="AH12" s="49"/>
      <c r="AI12" s="49"/>
      <c r="AJ12" s="49" t="s">
        <v>444</v>
      </c>
      <c r="AK12" s="49"/>
      <c r="AL12" s="49"/>
      <c r="AM12" s="49" t="s">
        <v>448</v>
      </c>
      <c r="AN12" s="49"/>
      <c r="AO12" s="49"/>
      <c r="AP12" s="49" t="s">
        <v>452</v>
      </c>
      <c r="AQ12" s="49"/>
      <c r="AR12" s="49"/>
      <c r="AS12" s="49" t="s">
        <v>453</v>
      </c>
      <c r="AT12" s="49"/>
      <c r="AU12" s="49"/>
      <c r="AV12" s="49" t="s">
        <v>457</v>
      </c>
      <c r="AW12" s="49"/>
      <c r="AX12" s="49"/>
      <c r="AY12" s="49" t="s">
        <v>458</v>
      </c>
      <c r="AZ12" s="49"/>
      <c r="BA12" s="49"/>
      <c r="BB12" s="49" t="s">
        <v>459</v>
      </c>
      <c r="BC12" s="49"/>
      <c r="BD12" s="49"/>
      <c r="BE12" s="49" t="s">
        <v>460</v>
      </c>
      <c r="BF12" s="49"/>
      <c r="BG12" s="49"/>
      <c r="BH12" s="49" t="s">
        <v>461</v>
      </c>
      <c r="BI12" s="49"/>
      <c r="BJ12" s="49"/>
      <c r="BK12" s="49" t="s">
        <v>144</v>
      </c>
      <c r="BL12" s="49"/>
      <c r="BM12" s="49"/>
      <c r="BN12" s="49" t="s">
        <v>146</v>
      </c>
      <c r="BO12" s="49"/>
      <c r="BP12" s="49"/>
      <c r="BQ12" s="49" t="s">
        <v>465</v>
      </c>
      <c r="BR12" s="49"/>
      <c r="BS12" s="49"/>
      <c r="BT12" s="49" t="s">
        <v>466</v>
      </c>
      <c r="BU12" s="49"/>
      <c r="BV12" s="49"/>
      <c r="BW12" s="49" t="s">
        <v>467</v>
      </c>
      <c r="BX12" s="49"/>
      <c r="BY12" s="49"/>
      <c r="BZ12" s="49" t="s">
        <v>468</v>
      </c>
      <c r="CA12" s="49"/>
      <c r="CB12" s="49"/>
      <c r="CC12" s="49" t="s">
        <v>156</v>
      </c>
      <c r="CD12" s="49"/>
      <c r="CE12" s="49"/>
      <c r="CF12" s="51" t="s">
        <v>159</v>
      </c>
      <c r="CG12" s="51"/>
      <c r="CH12" s="51"/>
      <c r="CI12" s="49" t="s">
        <v>163</v>
      </c>
      <c r="CJ12" s="49"/>
      <c r="CK12" s="49"/>
      <c r="CL12" s="49" t="s">
        <v>620</v>
      </c>
      <c r="CM12" s="49"/>
      <c r="CN12" s="49"/>
      <c r="CO12" s="49" t="s">
        <v>169</v>
      </c>
      <c r="CP12" s="49"/>
      <c r="CQ12" s="49"/>
      <c r="CR12" s="51" t="s">
        <v>172</v>
      </c>
      <c r="CS12" s="51"/>
      <c r="CT12" s="51"/>
      <c r="CU12" s="49" t="s">
        <v>175</v>
      </c>
      <c r="CV12" s="49"/>
      <c r="CW12" s="49"/>
      <c r="CX12" s="49" t="s">
        <v>177</v>
      </c>
      <c r="CY12" s="49"/>
      <c r="CZ12" s="49"/>
      <c r="DA12" s="49" t="s">
        <v>181</v>
      </c>
      <c r="DB12" s="49"/>
      <c r="DC12" s="49"/>
      <c r="DD12" s="51" t="s">
        <v>185</v>
      </c>
      <c r="DE12" s="51"/>
      <c r="DF12" s="51"/>
      <c r="DG12" s="51" t="s">
        <v>187</v>
      </c>
      <c r="DH12" s="51"/>
      <c r="DI12" s="51"/>
      <c r="DJ12" s="51" t="s">
        <v>191</v>
      </c>
      <c r="DK12" s="51"/>
      <c r="DL12" s="51"/>
      <c r="DM12" s="51" t="s">
        <v>195</v>
      </c>
      <c r="DN12" s="51"/>
      <c r="DO12" s="51"/>
      <c r="DP12" s="51" t="s">
        <v>199</v>
      </c>
      <c r="DQ12" s="51"/>
      <c r="DR12" s="51"/>
      <c r="DS12" s="51" t="s">
        <v>202</v>
      </c>
      <c r="DT12" s="51"/>
      <c r="DU12" s="51"/>
      <c r="DV12" s="51" t="s">
        <v>205</v>
      </c>
      <c r="DW12" s="51"/>
      <c r="DX12" s="51"/>
      <c r="DY12" s="51" t="s">
        <v>209</v>
      </c>
      <c r="DZ12" s="51"/>
      <c r="EA12" s="51"/>
      <c r="EB12" s="51" t="s">
        <v>211</v>
      </c>
      <c r="EC12" s="51"/>
      <c r="ED12" s="51"/>
      <c r="EE12" s="51" t="s">
        <v>477</v>
      </c>
      <c r="EF12" s="51"/>
      <c r="EG12" s="51"/>
      <c r="EH12" s="51" t="s">
        <v>213</v>
      </c>
      <c r="EI12" s="51"/>
      <c r="EJ12" s="51"/>
      <c r="EK12" s="51" t="s">
        <v>214</v>
      </c>
      <c r="EL12" s="51"/>
      <c r="EM12" s="51"/>
      <c r="EN12" s="51" t="s">
        <v>486</v>
      </c>
      <c r="EO12" s="51"/>
      <c r="EP12" s="51"/>
      <c r="EQ12" s="51" t="s">
        <v>488</v>
      </c>
      <c r="ER12" s="51"/>
      <c r="ES12" s="51"/>
      <c r="ET12" s="51" t="s">
        <v>216</v>
      </c>
      <c r="EU12" s="51"/>
      <c r="EV12" s="51"/>
      <c r="EW12" s="51" t="s">
        <v>217</v>
      </c>
      <c r="EX12" s="51"/>
      <c r="EY12" s="51"/>
      <c r="EZ12" s="51" t="s">
        <v>492</v>
      </c>
      <c r="FA12" s="51"/>
      <c r="FB12" s="51"/>
      <c r="FC12" s="51" t="s">
        <v>496</v>
      </c>
      <c r="FD12" s="51"/>
      <c r="FE12" s="51"/>
      <c r="FF12" s="51" t="s">
        <v>498</v>
      </c>
      <c r="FG12" s="51"/>
      <c r="FH12" s="51"/>
      <c r="FI12" s="51" t="s">
        <v>502</v>
      </c>
      <c r="FJ12" s="51"/>
      <c r="FK12" s="51"/>
    </row>
    <row r="13" spans="1:254" ht="180.75">
      <c r="A13" s="44"/>
      <c r="B13" s="44"/>
      <c r="C13" s="16" t="s">
        <v>416</v>
      </c>
      <c r="D13" s="16" t="s">
        <v>415</v>
      </c>
      <c r="E13" s="16" t="s">
        <v>417</v>
      </c>
      <c r="F13" s="16" t="s">
        <v>419</v>
      </c>
      <c r="G13" s="16" t="s">
        <v>420</v>
      </c>
      <c r="H13" s="16" t="s">
        <v>421</v>
      </c>
      <c r="I13" s="16" t="s">
        <v>423</v>
      </c>
      <c r="J13" s="16" t="s">
        <v>424</v>
      </c>
      <c r="K13" s="16" t="s">
        <v>425</v>
      </c>
      <c r="L13" s="16" t="s">
        <v>427</v>
      </c>
      <c r="M13" s="16" t="s">
        <v>123</v>
      </c>
      <c r="N13" s="16" t="s">
        <v>42</v>
      </c>
      <c r="O13" s="16" t="s">
        <v>429</v>
      </c>
      <c r="P13" s="16" t="s">
        <v>430</v>
      </c>
      <c r="Q13" s="16" t="s">
        <v>122</v>
      </c>
      <c r="R13" s="16" t="s">
        <v>22</v>
      </c>
      <c r="S13" s="16" t="s">
        <v>23</v>
      </c>
      <c r="T13" s="16" t="s">
        <v>44</v>
      </c>
      <c r="U13" s="16" t="s">
        <v>127</v>
      </c>
      <c r="V13" s="16" t="s">
        <v>128</v>
      </c>
      <c r="W13" s="16" t="s">
        <v>19</v>
      </c>
      <c r="X13" s="16" t="s">
        <v>130</v>
      </c>
      <c r="Y13" s="16" t="s">
        <v>131</v>
      </c>
      <c r="Z13" s="16" t="s">
        <v>132</v>
      </c>
      <c r="AA13" s="16" t="s">
        <v>436</v>
      </c>
      <c r="AB13" s="16" t="s">
        <v>437</v>
      </c>
      <c r="AC13" s="16" t="s">
        <v>438</v>
      </c>
      <c r="AD13" s="16" t="s">
        <v>22</v>
      </c>
      <c r="AE13" s="16" t="s">
        <v>136</v>
      </c>
      <c r="AF13" s="16" t="s">
        <v>24</v>
      </c>
      <c r="AG13" s="16" t="s">
        <v>441</v>
      </c>
      <c r="AH13" s="16" t="s">
        <v>442</v>
      </c>
      <c r="AI13" s="16" t="s">
        <v>443</v>
      </c>
      <c r="AJ13" s="16" t="s">
        <v>445</v>
      </c>
      <c r="AK13" s="16" t="s">
        <v>446</v>
      </c>
      <c r="AL13" s="16" t="s">
        <v>447</v>
      </c>
      <c r="AM13" s="16" t="s">
        <v>449</v>
      </c>
      <c r="AN13" s="16" t="s">
        <v>450</v>
      </c>
      <c r="AO13" s="16" t="s">
        <v>451</v>
      </c>
      <c r="AP13" s="16" t="s">
        <v>50</v>
      </c>
      <c r="AQ13" s="16" t="s">
        <v>51</v>
      </c>
      <c r="AR13" s="16" t="s">
        <v>44</v>
      </c>
      <c r="AS13" s="16" t="s">
        <v>454</v>
      </c>
      <c r="AT13" s="16" t="s">
        <v>138</v>
      </c>
      <c r="AU13" s="16" t="s">
        <v>455</v>
      </c>
      <c r="AV13" s="16" t="s">
        <v>22</v>
      </c>
      <c r="AW13" s="16" t="s">
        <v>23</v>
      </c>
      <c r="AX13" s="16" t="s">
        <v>44</v>
      </c>
      <c r="AY13" s="16" t="s">
        <v>20</v>
      </c>
      <c r="AZ13" s="16" t="s">
        <v>65</v>
      </c>
      <c r="BA13" s="16" t="s">
        <v>21</v>
      </c>
      <c r="BB13" s="16" t="s">
        <v>139</v>
      </c>
      <c r="BC13" s="16" t="s">
        <v>140</v>
      </c>
      <c r="BD13" s="16" t="s">
        <v>141</v>
      </c>
      <c r="BE13" s="16" t="s">
        <v>133</v>
      </c>
      <c r="BF13" s="16" t="s">
        <v>134</v>
      </c>
      <c r="BG13" s="16" t="s">
        <v>135</v>
      </c>
      <c r="BH13" s="16" t="s">
        <v>168</v>
      </c>
      <c r="BI13" s="16" t="s">
        <v>51</v>
      </c>
      <c r="BJ13" s="16" t="s">
        <v>143</v>
      </c>
      <c r="BK13" s="16" t="s">
        <v>145</v>
      </c>
      <c r="BL13" s="16" t="s">
        <v>62</v>
      </c>
      <c r="BM13" s="16" t="s">
        <v>61</v>
      </c>
      <c r="BN13" s="16" t="s">
        <v>462</v>
      </c>
      <c r="BO13" s="16" t="s">
        <v>463</v>
      </c>
      <c r="BP13" s="16" t="s">
        <v>464</v>
      </c>
      <c r="BQ13" s="16" t="s">
        <v>147</v>
      </c>
      <c r="BR13" s="16" t="s">
        <v>148</v>
      </c>
      <c r="BS13" s="16" t="s">
        <v>54</v>
      </c>
      <c r="BT13" s="16" t="s">
        <v>149</v>
      </c>
      <c r="BU13" s="16" t="s">
        <v>150</v>
      </c>
      <c r="BV13" s="16" t="s">
        <v>151</v>
      </c>
      <c r="BW13" s="16" t="s">
        <v>152</v>
      </c>
      <c r="BX13" s="16" t="s">
        <v>153</v>
      </c>
      <c r="BY13" s="16" t="s">
        <v>154</v>
      </c>
      <c r="BZ13" s="16" t="s">
        <v>27</v>
      </c>
      <c r="CA13" s="16" t="s">
        <v>28</v>
      </c>
      <c r="CB13" s="16" t="s">
        <v>155</v>
      </c>
      <c r="CC13" s="16" t="s">
        <v>157</v>
      </c>
      <c r="CD13" s="16" t="s">
        <v>63</v>
      </c>
      <c r="CE13" s="16" t="s">
        <v>158</v>
      </c>
      <c r="CF13" s="17" t="s">
        <v>160</v>
      </c>
      <c r="CG13" s="17" t="s">
        <v>161</v>
      </c>
      <c r="CH13" s="17" t="s">
        <v>162</v>
      </c>
      <c r="CI13" s="16" t="s">
        <v>164</v>
      </c>
      <c r="CJ13" s="16" t="s">
        <v>165</v>
      </c>
      <c r="CK13" s="16" t="s">
        <v>166</v>
      </c>
      <c r="CL13" s="16" t="s">
        <v>167</v>
      </c>
      <c r="CM13" s="16" t="s">
        <v>469</v>
      </c>
      <c r="CN13" s="16" t="s">
        <v>470</v>
      </c>
      <c r="CO13" s="16" t="s">
        <v>170</v>
      </c>
      <c r="CP13" s="16" t="s">
        <v>48</v>
      </c>
      <c r="CQ13" s="16" t="s">
        <v>29</v>
      </c>
      <c r="CR13" s="17" t="s">
        <v>173</v>
      </c>
      <c r="CS13" s="17" t="s">
        <v>33</v>
      </c>
      <c r="CT13" s="17" t="s">
        <v>174</v>
      </c>
      <c r="CU13" s="16" t="s">
        <v>176</v>
      </c>
      <c r="CV13" s="16" t="s">
        <v>471</v>
      </c>
      <c r="CW13" s="16" t="s">
        <v>472</v>
      </c>
      <c r="CX13" s="16" t="s">
        <v>178</v>
      </c>
      <c r="CY13" s="16" t="s">
        <v>179</v>
      </c>
      <c r="CZ13" s="16" t="s">
        <v>180</v>
      </c>
      <c r="DA13" s="16" t="s">
        <v>182</v>
      </c>
      <c r="DB13" s="16" t="s">
        <v>183</v>
      </c>
      <c r="DC13" s="16" t="s">
        <v>184</v>
      </c>
      <c r="DD13" s="17" t="s">
        <v>164</v>
      </c>
      <c r="DE13" s="17" t="s">
        <v>186</v>
      </c>
      <c r="DF13" s="17" t="s">
        <v>171</v>
      </c>
      <c r="DG13" s="17" t="s">
        <v>188</v>
      </c>
      <c r="DH13" s="17" t="s">
        <v>189</v>
      </c>
      <c r="DI13" s="17" t="s">
        <v>190</v>
      </c>
      <c r="DJ13" s="17" t="s">
        <v>192</v>
      </c>
      <c r="DK13" s="17" t="s">
        <v>193</v>
      </c>
      <c r="DL13" s="17" t="s">
        <v>194</v>
      </c>
      <c r="DM13" s="17" t="s">
        <v>196</v>
      </c>
      <c r="DN13" s="17" t="s">
        <v>197</v>
      </c>
      <c r="DO13" s="17" t="s">
        <v>198</v>
      </c>
      <c r="DP13" s="17" t="s">
        <v>628</v>
      </c>
      <c r="DQ13" s="17" t="s">
        <v>200</v>
      </c>
      <c r="DR13" s="17" t="s">
        <v>201</v>
      </c>
      <c r="DS13" s="17" t="s">
        <v>203</v>
      </c>
      <c r="DT13" s="17" t="s">
        <v>204</v>
      </c>
      <c r="DU13" s="17" t="s">
        <v>57</v>
      </c>
      <c r="DV13" s="17" t="s">
        <v>206</v>
      </c>
      <c r="DW13" s="17" t="s">
        <v>207</v>
      </c>
      <c r="DX13" s="17" t="s">
        <v>208</v>
      </c>
      <c r="DY13" s="17" t="s">
        <v>125</v>
      </c>
      <c r="DZ13" s="17" t="s">
        <v>210</v>
      </c>
      <c r="EA13" s="17" t="s">
        <v>474</v>
      </c>
      <c r="EB13" s="17" t="s">
        <v>212</v>
      </c>
      <c r="EC13" s="17" t="s">
        <v>475</v>
      </c>
      <c r="ED13" s="17" t="s">
        <v>476</v>
      </c>
      <c r="EE13" s="17" t="s">
        <v>478</v>
      </c>
      <c r="EF13" s="17" t="s">
        <v>479</v>
      </c>
      <c r="EG13" s="17" t="s">
        <v>480</v>
      </c>
      <c r="EH13" s="17" t="s">
        <v>20</v>
      </c>
      <c r="EI13" s="17" t="s">
        <v>481</v>
      </c>
      <c r="EJ13" s="17" t="s">
        <v>21</v>
      </c>
      <c r="EK13" s="17" t="s">
        <v>482</v>
      </c>
      <c r="EL13" s="17" t="s">
        <v>483</v>
      </c>
      <c r="EM13" s="17" t="s">
        <v>484</v>
      </c>
      <c r="EN13" s="17" t="s">
        <v>485</v>
      </c>
      <c r="EO13" s="17" t="s">
        <v>487</v>
      </c>
      <c r="EP13" s="17" t="s">
        <v>215</v>
      </c>
      <c r="EQ13" s="17" t="s">
        <v>36</v>
      </c>
      <c r="ER13" s="17" t="s">
        <v>46</v>
      </c>
      <c r="ES13" s="17" t="s">
        <v>47</v>
      </c>
      <c r="ET13" s="17" t="s">
        <v>491</v>
      </c>
      <c r="EU13" s="17" t="s">
        <v>489</v>
      </c>
      <c r="EV13" s="17" t="s">
        <v>490</v>
      </c>
      <c r="EW13" s="17" t="s">
        <v>219</v>
      </c>
      <c r="EX13" s="17" t="s">
        <v>218</v>
      </c>
      <c r="EY13" s="17" t="s">
        <v>45</v>
      </c>
      <c r="EZ13" s="17" t="s">
        <v>493</v>
      </c>
      <c r="FA13" s="17" t="s">
        <v>494</v>
      </c>
      <c r="FB13" s="17" t="s">
        <v>495</v>
      </c>
      <c r="FC13" s="17" t="s">
        <v>124</v>
      </c>
      <c r="FD13" s="17" t="s">
        <v>497</v>
      </c>
      <c r="FE13" s="17" t="s">
        <v>64</v>
      </c>
      <c r="FF13" s="17" t="s">
        <v>499</v>
      </c>
      <c r="FG13" s="17" t="s">
        <v>500</v>
      </c>
      <c r="FH13" s="17" t="s">
        <v>501</v>
      </c>
      <c r="FI13" s="17" t="s">
        <v>503</v>
      </c>
      <c r="FJ13" s="17" t="s">
        <v>504</v>
      </c>
      <c r="FK13" s="17" t="s">
        <v>505</v>
      </c>
    </row>
    <row r="14" spans="1:254" ht="31.5">
      <c r="A14" s="14">
        <v>1</v>
      </c>
      <c r="B14" s="10" t="s">
        <v>629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31.5">
      <c r="A15" s="2">
        <v>2</v>
      </c>
      <c r="B15" s="1" t="s">
        <v>630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13">
        <v>1</v>
      </c>
      <c r="DT15" s="13"/>
      <c r="DU15" s="13"/>
      <c r="DV15" s="13">
        <v>1</v>
      </c>
      <c r="DW15" s="13"/>
      <c r="DX15" s="13"/>
      <c r="DY15" s="13">
        <v>1</v>
      </c>
      <c r="DZ15" s="13"/>
      <c r="EA15" s="13"/>
      <c r="EB15" s="13">
        <v>1</v>
      </c>
      <c r="EC15" s="13"/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>
        <v>1</v>
      </c>
      <c r="EO15" s="13"/>
      <c r="EP15" s="13"/>
      <c r="EQ15" s="13">
        <v>1</v>
      </c>
      <c r="ER15" s="13"/>
      <c r="ES15" s="13"/>
      <c r="ET15" s="13">
        <v>1</v>
      </c>
      <c r="EU15" s="13"/>
      <c r="EV15" s="13"/>
      <c r="EW15" s="13">
        <v>1</v>
      </c>
      <c r="EX15" s="13"/>
      <c r="EY15" s="13"/>
      <c r="EZ15" s="13">
        <v>1</v>
      </c>
      <c r="FA15" s="13"/>
      <c r="FB15" s="13"/>
      <c r="FC15" s="13">
        <v>1</v>
      </c>
      <c r="FD15" s="13"/>
      <c r="FE15" s="13"/>
      <c r="FF15" s="13">
        <v>1</v>
      </c>
      <c r="FG15" s="13"/>
      <c r="FH15" s="13"/>
      <c r="FI15" s="13">
        <v>1</v>
      </c>
      <c r="FJ15" s="13"/>
      <c r="FK15" s="13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631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>
        <v>1</v>
      </c>
      <c r="EL16" s="13"/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31.5">
      <c r="A17" s="2">
        <v>4</v>
      </c>
      <c r="B17" s="1" t="s">
        <v>632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13">
        <v>1</v>
      </c>
      <c r="V17" s="13"/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13">
        <v>1</v>
      </c>
      <c r="AN17" s="13"/>
      <c r="AO17" s="13"/>
      <c r="AP17" s="13"/>
      <c r="AQ17" s="13">
        <v>1</v>
      </c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3"/>
      <c r="ET17" s="13"/>
      <c r="EU17" s="13">
        <v>1</v>
      </c>
      <c r="EV17" s="13"/>
      <c r="EW17" s="13"/>
      <c r="EX17" s="13">
        <v>1</v>
      </c>
      <c r="EY17" s="13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633</v>
      </c>
      <c r="C18" s="13">
        <v>1</v>
      </c>
      <c r="D18" s="13"/>
      <c r="E18" s="13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>
        <v>1</v>
      </c>
      <c r="AH18" s="13"/>
      <c r="AI18" s="13"/>
      <c r="AJ18" s="13"/>
      <c r="AK18" s="13">
        <v>1</v>
      </c>
      <c r="AL18" s="13"/>
      <c r="AM18" s="13">
        <v>1</v>
      </c>
      <c r="AN18" s="13"/>
      <c r="AO18" s="13"/>
      <c r="AP18" s="13"/>
      <c r="AQ18" s="13">
        <v>1</v>
      </c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31.5">
      <c r="A19" s="2">
        <v>6</v>
      </c>
      <c r="B19" s="1" t="s">
        <v>634</v>
      </c>
      <c r="C19" s="13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/>
      <c r="AQ19" s="13">
        <v>1</v>
      </c>
      <c r="AR19" s="13"/>
      <c r="AS19" s="13">
        <v>1</v>
      </c>
      <c r="AT19" s="13"/>
      <c r="AU19" s="13"/>
      <c r="AV19" s="13"/>
      <c r="AW19" s="13">
        <v>1</v>
      </c>
      <c r="AX19" s="13"/>
      <c r="AY19" s="13">
        <v>1</v>
      </c>
      <c r="AZ19" s="13"/>
      <c r="BA19" s="13"/>
      <c r="BB19" s="13"/>
      <c r="BC19" s="13">
        <v>1</v>
      </c>
      <c r="BD19" s="13"/>
      <c r="BE19" s="13">
        <v>1</v>
      </c>
      <c r="BF19" s="13"/>
      <c r="BG19" s="13"/>
      <c r="BH19" s="13"/>
      <c r="BI19" s="13">
        <v>1</v>
      </c>
      <c r="BJ19" s="13"/>
      <c r="BK19" s="13">
        <v>1</v>
      </c>
      <c r="BL19" s="13"/>
      <c r="BM19" s="13"/>
      <c r="BN19" s="13"/>
      <c r="BO19" s="13">
        <v>1</v>
      </c>
      <c r="BP19" s="13"/>
      <c r="BQ19" s="13">
        <v>1</v>
      </c>
      <c r="BR19" s="13"/>
      <c r="BS19" s="13"/>
      <c r="BT19" s="13"/>
      <c r="BU19" s="13">
        <v>1</v>
      </c>
      <c r="BV19" s="13"/>
      <c r="BW19" s="13">
        <v>1</v>
      </c>
      <c r="BX19" s="13"/>
      <c r="BY19" s="13"/>
      <c r="BZ19" s="13"/>
      <c r="CA19" s="13">
        <v>1</v>
      </c>
      <c r="CB19" s="13"/>
      <c r="CC19" s="13">
        <v>1</v>
      </c>
      <c r="CD19" s="13"/>
      <c r="CE19" s="13"/>
      <c r="CF19" s="13"/>
      <c r="CG19" s="13">
        <v>1</v>
      </c>
      <c r="CH19" s="13"/>
      <c r="CI19" s="13">
        <v>1</v>
      </c>
      <c r="CJ19" s="13"/>
      <c r="CK19" s="13"/>
      <c r="CL19" s="13"/>
      <c r="CM19" s="13">
        <v>1</v>
      </c>
      <c r="CN19" s="13"/>
      <c r="CO19" s="13">
        <v>1</v>
      </c>
      <c r="CP19" s="13"/>
      <c r="CQ19" s="13"/>
      <c r="CR19" s="13"/>
      <c r="CS19" s="13">
        <v>1</v>
      </c>
      <c r="CT19" s="13"/>
      <c r="CU19" s="13">
        <v>1</v>
      </c>
      <c r="CV19" s="13"/>
      <c r="CW19" s="13"/>
      <c r="CX19" s="13"/>
      <c r="CY19" s="13">
        <v>1</v>
      </c>
      <c r="CZ19" s="13"/>
      <c r="DA19" s="13">
        <v>1</v>
      </c>
      <c r="DB19" s="13"/>
      <c r="DC19" s="13"/>
      <c r="DD19" s="13"/>
      <c r="DE19" s="13">
        <v>1</v>
      </c>
      <c r="DF19" s="13"/>
      <c r="DG19" s="13">
        <v>1</v>
      </c>
      <c r="DH19" s="13"/>
      <c r="DI19" s="13"/>
      <c r="DJ19" s="13"/>
      <c r="DK19" s="13">
        <v>1</v>
      </c>
      <c r="DL19" s="13"/>
      <c r="DM19" s="13">
        <v>1</v>
      </c>
      <c r="DN19" s="13"/>
      <c r="DO19" s="13"/>
      <c r="DP19" s="13">
        <v>1</v>
      </c>
      <c r="DQ19" s="13"/>
      <c r="DR19" s="13"/>
      <c r="DS19" s="13"/>
      <c r="DT19" s="13">
        <v>1</v>
      </c>
      <c r="DU19" s="13"/>
      <c r="DV19" s="13">
        <v>1</v>
      </c>
      <c r="DW19" s="13"/>
      <c r="DX19" s="13"/>
      <c r="DY19" s="13"/>
      <c r="DZ19" s="13">
        <v>1</v>
      </c>
      <c r="EA19" s="13"/>
      <c r="EB19" s="13">
        <v>1</v>
      </c>
      <c r="EC19" s="13"/>
      <c r="ED19" s="13"/>
      <c r="EE19" s="13"/>
      <c r="EF19" s="13">
        <v>1</v>
      </c>
      <c r="EG19" s="13"/>
      <c r="EH19" s="13">
        <v>1</v>
      </c>
      <c r="EI19" s="13"/>
      <c r="EJ19" s="13"/>
      <c r="EK19" s="13"/>
      <c r="EL19" s="13">
        <v>1</v>
      </c>
      <c r="EM19" s="13"/>
      <c r="EN19" s="13">
        <v>1</v>
      </c>
      <c r="EO19" s="13"/>
      <c r="EP19" s="13"/>
      <c r="EQ19" s="13">
        <v>1</v>
      </c>
      <c r="ER19" s="13"/>
      <c r="ES19" s="13"/>
      <c r="ET19" s="13"/>
      <c r="EU19" s="13">
        <v>1</v>
      </c>
      <c r="EV19" s="13"/>
      <c r="EW19" s="13">
        <v>1</v>
      </c>
      <c r="EX19" s="13"/>
      <c r="EY19" s="13"/>
      <c r="EZ19" s="13">
        <v>1</v>
      </c>
      <c r="FA19" s="13"/>
      <c r="FB19" s="13"/>
      <c r="FC19" s="13"/>
      <c r="FD19" s="13">
        <v>1</v>
      </c>
      <c r="FE19" s="13"/>
      <c r="FF19" s="13">
        <v>1</v>
      </c>
      <c r="FG19" s="13"/>
      <c r="FH19" s="13"/>
      <c r="FI19" s="13">
        <v>1</v>
      </c>
      <c r="FJ19" s="13"/>
      <c r="FK19" s="13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635</v>
      </c>
      <c r="C20" s="13">
        <v>1</v>
      </c>
      <c r="D20" s="13"/>
      <c r="E20" s="13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>
        <v>1</v>
      </c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3">
        <v>1</v>
      </c>
      <c r="AH20" s="13"/>
      <c r="AI20" s="13"/>
      <c r="AJ20" s="13"/>
      <c r="AK20" s="13">
        <v>1</v>
      </c>
      <c r="AL20" s="13"/>
      <c r="AM20" s="13">
        <v>1</v>
      </c>
      <c r="AN20" s="13"/>
      <c r="AO20" s="13"/>
      <c r="AP20" s="13"/>
      <c r="AQ20" s="13">
        <v>1</v>
      </c>
      <c r="AR20" s="13"/>
      <c r="AS20" s="13">
        <v>1</v>
      </c>
      <c r="AT20" s="13"/>
      <c r="AU20" s="13"/>
      <c r="AV20" s="13"/>
      <c r="AW20" s="13">
        <v>1</v>
      </c>
      <c r="AX20" s="13"/>
      <c r="AY20" s="13">
        <v>1</v>
      </c>
      <c r="AZ20" s="13"/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3"/>
      <c r="DT20" s="13">
        <v>1</v>
      </c>
      <c r="DU20" s="13"/>
      <c r="DV20" s="13"/>
      <c r="DW20" s="13">
        <v>1</v>
      </c>
      <c r="DX20" s="13"/>
      <c r="DY20" s="13"/>
      <c r="DZ20" s="13">
        <v>1</v>
      </c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>
        <v>1</v>
      </c>
      <c r="EJ20" s="13"/>
      <c r="EK20" s="13"/>
      <c r="EL20" s="13">
        <v>1</v>
      </c>
      <c r="EM20" s="13"/>
      <c r="EN20" s="13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>
        <v>1</v>
      </c>
      <c r="FE20" s="13"/>
      <c r="FF20" s="13"/>
      <c r="FG20" s="13">
        <v>1</v>
      </c>
      <c r="FH20" s="13"/>
      <c r="FI20" s="13"/>
      <c r="FJ20" s="13">
        <v>1</v>
      </c>
      <c r="FK20" s="1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18">
        <v>8</v>
      </c>
      <c r="B21" s="13" t="s">
        <v>636</v>
      </c>
      <c r="C21" s="13">
        <v>1</v>
      </c>
      <c r="D21" s="13"/>
      <c r="E21" s="13"/>
      <c r="F21" s="13"/>
      <c r="G21" s="13">
        <v>1</v>
      </c>
      <c r="H21" s="13"/>
      <c r="I21" s="13">
        <v>1</v>
      </c>
      <c r="J21" s="13"/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>
        <v>1</v>
      </c>
      <c r="V21" s="13"/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3">
        <v>1</v>
      </c>
      <c r="AH21" s="13"/>
      <c r="AI21" s="13"/>
      <c r="AJ21" s="13"/>
      <c r="AK21" s="13">
        <v>1</v>
      </c>
      <c r="AL21" s="13"/>
      <c r="AM21" s="13">
        <v>1</v>
      </c>
      <c r="AN21" s="13"/>
      <c r="AO21" s="13"/>
      <c r="AP21" s="13"/>
      <c r="AQ21" s="13">
        <v>1</v>
      </c>
      <c r="AR21" s="13"/>
      <c r="AS21" s="13">
        <v>1</v>
      </c>
      <c r="AT21" s="13"/>
      <c r="AU21" s="13"/>
      <c r="AV21" s="13"/>
      <c r="AW21" s="13">
        <v>1</v>
      </c>
      <c r="AX21" s="13"/>
      <c r="AY21" s="13">
        <v>1</v>
      </c>
      <c r="AZ21" s="13"/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>
        <v>1</v>
      </c>
      <c r="EJ21" s="13"/>
      <c r="EK21" s="13"/>
      <c r="EL21" s="13">
        <v>1</v>
      </c>
      <c r="EM21" s="13"/>
      <c r="EN21" s="13"/>
      <c r="EO21" s="13">
        <v>1</v>
      </c>
      <c r="EP21" s="13"/>
      <c r="EQ21" s="13"/>
      <c r="ER21" s="13">
        <v>1</v>
      </c>
      <c r="ES21" s="13"/>
      <c r="ET21" s="13"/>
      <c r="EU21" s="13">
        <v>1</v>
      </c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/>
      <c r="FJ21" s="13">
        <v>1</v>
      </c>
      <c r="FK21" s="13"/>
    </row>
    <row r="22" spans="1:254" ht="15.75">
      <c r="A22" s="18">
        <v>9</v>
      </c>
      <c r="B22" s="13" t="s">
        <v>637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13">
        <v>1</v>
      </c>
      <c r="DT22" s="13"/>
      <c r="DU22" s="13"/>
      <c r="DV22" s="13">
        <v>1</v>
      </c>
      <c r="DW22" s="13"/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</row>
    <row r="23" spans="1:254" ht="15.75">
      <c r="A23" s="18">
        <v>10</v>
      </c>
      <c r="B23" s="13" t="s">
        <v>638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>
        <v>1</v>
      </c>
      <c r="FA23" s="13"/>
      <c r="FB23" s="13"/>
      <c r="FC23" s="13">
        <v>1</v>
      </c>
      <c r="FD23" s="13"/>
      <c r="FE23" s="13"/>
      <c r="FF23" s="13">
        <v>1</v>
      </c>
      <c r="FG23" s="13"/>
      <c r="FH23" s="13"/>
      <c r="FI23" s="13">
        <v>1</v>
      </c>
      <c r="FJ23" s="13"/>
      <c r="FK23" s="13"/>
    </row>
    <row r="24" spans="1:254" ht="15.75">
      <c r="A24" s="18">
        <v>11</v>
      </c>
      <c r="B24" s="13" t="s">
        <v>639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>
        <v>1</v>
      </c>
      <c r="EI24" s="13"/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>
        <v>1</v>
      </c>
      <c r="FA24" s="13"/>
      <c r="FB24" s="13"/>
      <c r="FC24" s="13">
        <v>1</v>
      </c>
      <c r="FD24" s="13"/>
      <c r="FE24" s="13"/>
      <c r="FF24" s="13">
        <v>1</v>
      </c>
      <c r="FG24" s="13"/>
      <c r="FH24" s="13"/>
      <c r="FI24" s="13">
        <v>1</v>
      </c>
      <c r="FJ24" s="13"/>
      <c r="FK24" s="1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18">
        <v>12</v>
      </c>
      <c r="B25" s="13" t="s">
        <v>640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>
        <v>1</v>
      </c>
      <c r="BR25" s="13"/>
      <c r="BS25" s="13"/>
      <c r="BT25" s="13">
        <v>1</v>
      </c>
      <c r="BU25" s="13"/>
      <c r="BV25" s="13"/>
      <c r="BW25" s="13">
        <v>1</v>
      </c>
      <c r="BX25" s="13"/>
      <c r="BY25" s="13"/>
      <c r="BZ25" s="13">
        <v>1</v>
      </c>
      <c r="CA25" s="13"/>
      <c r="CB25" s="13"/>
      <c r="CC25" s="13">
        <v>1</v>
      </c>
      <c r="CD25" s="13"/>
      <c r="CE25" s="13"/>
      <c r="CF25" s="13">
        <v>1</v>
      </c>
      <c r="CG25" s="13"/>
      <c r="CH25" s="13"/>
      <c r="CI25" s="13">
        <v>1</v>
      </c>
      <c r="CJ25" s="13"/>
      <c r="CK25" s="13"/>
      <c r="CL25" s="13">
        <v>1</v>
      </c>
      <c r="CM25" s="13"/>
      <c r="CN25" s="13"/>
      <c r="CO25" s="13">
        <v>1</v>
      </c>
      <c r="CP25" s="13"/>
      <c r="CQ25" s="13"/>
      <c r="CR25" s="13">
        <v>1</v>
      </c>
      <c r="CS25" s="13"/>
      <c r="CT25" s="13"/>
      <c r="CU25" s="13">
        <v>1</v>
      </c>
      <c r="CV25" s="13"/>
      <c r="CW25" s="13"/>
      <c r="CX25" s="13">
        <v>1</v>
      </c>
      <c r="CY25" s="13"/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>
        <v>1</v>
      </c>
      <c r="DK25" s="13"/>
      <c r="DL25" s="13"/>
      <c r="DM25" s="13">
        <v>1</v>
      </c>
      <c r="DN25" s="13"/>
      <c r="DO25" s="13"/>
      <c r="DP25" s="13">
        <v>1</v>
      </c>
      <c r="DQ25" s="13"/>
      <c r="DR25" s="13"/>
      <c r="DS25" s="13">
        <v>1</v>
      </c>
      <c r="DT25" s="13"/>
      <c r="DU25" s="13"/>
      <c r="DV25" s="13">
        <v>1</v>
      </c>
      <c r="DW25" s="13"/>
      <c r="DX25" s="13"/>
      <c r="DY25" s="13">
        <v>1</v>
      </c>
      <c r="DZ25" s="13"/>
      <c r="EA25" s="13"/>
      <c r="EB25" s="13">
        <v>1</v>
      </c>
      <c r="EC25" s="13"/>
      <c r="ED25" s="13"/>
      <c r="EE25" s="13">
        <v>1</v>
      </c>
      <c r="EF25" s="13"/>
      <c r="EG25" s="13"/>
      <c r="EH25" s="13">
        <v>1</v>
      </c>
      <c r="EI25" s="13"/>
      <c r="EJ25" s="13"/>
      <c r="EK25" s="13">
        <v>1</v>
      </c>
      <c r="EL25" s="13"/>
      <c r="EM25" s="13"/>
      <c r="EN25" s="13">
        <v>1</v>
      </c>
      <c r="EO25" s="13"/>
      <c r="EP25" s="13"/>
      <c r="EQ25" s="13">
        <v>1</v>
      </c>
      <c r="ER25" s="13"/>
      <c r="ES25" s="13"/>
      <c r="ET25" s="13">
        <v>1</v>
      </c>
      <c r="EU25" s="13"/>
      <c r="EV25" s="13"/>
      <c r="EW25" s="13">
        <v>1</v>
      </c>
      <c r="EX25" s="13"/>
      <c r="EY25" s="13"/>
      <c r="EZ25" s="13">
        <v>1</v>
      </c>
      <c r="FA25" s="13"/>
      <c r="FB25" s="13"/>
      <c r="FC25" s="13">
        <v>1</v>
      </c>
      <c r="FD25" s="13"/>
      <c r="FE25" s="13"/>
      <c r="FF25" s="13">
        <v>1</v>
      </c>
      <c r="FG25" s="13"/>
      <c r="FH25" s="13"/>
      <c r="FI25" s="13">
        <v>1</v>
      </c>
      <c r="FJ25" s="13"/>
      <c r="FK25" s="13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18">
        <v>13</v>
      </c>
      <c r="B26" s="13" t="s">
        <v>641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>
        <v>1</v>
      </c>
      <c r="AT26" s="13"/>
      <c r="AU26" s="13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>
        <v>1</v>
      </c>
      <c r="BR26" s="13"/>
      <c r="BS26" s="13"/>
      <c r="BT26" s="13">
        <v>1</v>
      </c>
      <c r="BU26" s="13"/>
      <c r="BV26" s="13"/>
      <c r="BW26" s="13">
        <v>1</v>
      </c>
      <c r="BX26" s="13"/>
      <c r="BY26" s="13"/>
      <c r="BZ26" s="13">
        <v>1</v>
      </c>
      <c r="CA26" s="13"/>
      <c r="CB26" s="13"/>
      <c r="CC26" s="13">
        <v>1</v>
      </c>
      <c r="CD26" s="13"/>
      <c r="CE26" s="13"/>
      <c r="CF26" s="13">
        <v>1</v>
      </c>
      <c r="CG26" s="13"/>
      <c r="CH26" s="13"/>
      <c r="CI26" s="13">
        <v>1</v>
      </c>
      <c r="CJ26" s="13"/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>
        <v>1</v>
      </c>
      <c r="DB26" s="13"/>
      <c r="DC26" s="13"/>
      <c r="DD26" s="13">
        <v>1</v>
      </c>
      <c r="DE26" s="13"/>
      <c r="DF26" s="13"/>
      <c r="DG26" s="13">
        <v>1</v>
      </c>
      <c r="DH26" s="13"/>
      <c r="DI26" s="13"/>
      <c r="DJ26" s="13">
        <v>1</v>
      </c>
      <c r="DK26" s="13"/>
      <c r="DL26" s="13"/>
      <c r="DM26" s="13">
        <v>1</v>
      </c>
      <c r="DN26" s="13"/>
      <c r="DO26" s="13"/>
      <c r="DP26" s="13">
        <v>1</v>
      </c>
      <c r="DQ26" s="13"/>
      <c r="DR26" s="13"/>
      <c r="DS26" s="13">
        <v>1</v>
      </c>
      <c r="DT26" s="13"/>
      <c r="DU26" s="13"/>
      <c r="DV26" s="13">
        <v>1</v>
      </c>
      <c r="DW26" s="13"/>
      <c r="DX26" s="13"/>
      <c r="DY26" s="13">
        <v>1</v>
      </c>
      <c r="DZ26" s="13"/>
      <c r="EA26" s="13"/>
      <c r="EB26" s="13">
        <v>1</v>
      </c>
      <c r="EC26" s="13"/>
      <c r="ED26" s="13"/>
      <c r="EE26" s="13">
        <v>1</v>
      </c>
      <c r="EF26" s="13"/>
      <c r="EG26" s="13"/>
      <c r="EH26" s="13">
        <v>1</v>
      </c>
      <c r="EI26" s="13"/>
      <c r="EJ26" s="13"/>
      <c r="EK26" s="13">
        <v>1</v>
      </c>
      <c r="EL26" s="13"/>
      <c r="EM26" s="13"/>
      <c r="EN26" s="13">
        <v>1</v>
      </c>
      <c r="EO26" s="13"/>
      <c r="EP26" s="13"/>
      <c r="EQ26" s="13">
        <v>1</v>
      </c>
      <c r="ER26" s="13"/>
      <c r="ES26" s="13"/>
      <c r="ET26" s="13">
        <v>1</v>
      </c>
      <c r="EU26" s="13"/>
      <c r="EV26" s="13"/>
      <c r="EW26" s="13">
        <v>1</v>
      </c>
      <c r="EX26" s="13"/>
      <c r="EY26" s="13"/>
      <c r="EZ26" s="13">
        <v>1</v>
      </c>
      <c r="FA26" s="13"/>
      <c r="FB26" s="13"/>
      <c r="FC26" s="13">
        <v>1</v>
      </c>
      <c r="FD26" s="13"/>
      <c r="FE26" s="13"/>
      <c r="FF26" s="13">
        <v>1</v>
      </c>
      <c r="FG26" s="13"/>
      <c r="FH26" s="13"/>
      <c r="FI26" s="13">
        <v>1</v>
      </c>
      <c r="FJ26" s="13"/>
      <c r="FK26" s="1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18">
        <v>14</v>
      </c>
      <c r="B27" s="13" t="s">
        <v>642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>
        <v>1</v>
      </c>
      <c r="V27" s="13"/>
      <c r="W27" s="13"/>
      <c r="X27" s="13">
        <v>1</v>
      </c>
      <c r="Y27" s="13"/>
      <c r="Z27" s="13"/>
      <c r="AA27" s="13">
        <v>1</v>
      </c>
      <c r="AB27" s="13"/>
      <c r="AC27" s="13"/>
      <c r="AD27" s="13">
        <v>1</v>
      </c>
      <c r="AE27" s="13"/>
      <c r="AF27" s="13"/>
      <c r="AG27" s="13">
        <v>1</v>
      </c>
      <c r="AH27" s="13"/>
      <c r="AI27" s="13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>
        <v>1</v>
      </c>
      <c r="AZ27" s="13"/>
      <c r="BA27" s="13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>
        <v>1</v>
      </c>
      <c r="BU27" s="13"/>
      <c r="BV27" s="13"/>
      <c r="BW27" s="13">
        <v>1</v>
      </c>
      <c r="BX27" s="13"/>
      <c r="BY27" s="13"/>
      <c r="BZ27" s="13">
        <v>1</v>
      </c>
      <c r="CA27" s="13"/>
      <c r="CB27" s="13"/>
      <c r="CC27" s="13">
        <v>1</v>
      </c>
      <c r="CD27" s="13"/>
      <c r="CE27" s="13"/>
      <c r="CF27" s="13">
        <v>1</v>
      </c>
      <c r="CG27" s="13"/>
      <c r="CH27" s="13"/>
      <c r="CI27" s="13">
        <v>1</v>
      </c>
      <c r="CJ27" s="13"/>
      <c r="CK27" s="13"/>
      <c r="CL27" s="13">
        <v>1</v>
      </c>
      <c r="CM27" s="13"/>
      <c r="CN27" s="13"/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>
        <v>1</v>
      </c>
      <c r="DB27" s="13"/>
      <c r="DC27" s="13"/>
      <c r="DD27" s="13">
        <v>1</v>
      </c>
      <c r="DE27" s="13"/>
      <c r="DF27" s="13"/>
      <c r="DG27" s="13">
        <v>1</v>
      </c>
      <c r="DH27" s="13"/>
      <c r="DI27" s="13"/>
      <c r="DJ27" s="13">
        <v>1</v>
      </c>
      <c r="DK27" s="13"/>
      <c r="DL27" s="13"/>
      <c r="DM27" s="13">
        <v>1</v>
      </c>
      <c r="DN27" s="13"/>
      <c r="DO27" s="13"/>
      <c r="DP27" s="13">
        <v>1</v>
      </c>
      <c r="DQ27" s="13"/>
      <c r="DR27" s="13"/>
      <c r="DS27" s="13">
        <v>1</v>
      </c>
      <c r="DT27" s="13"/>
      <c r="DU27" s="13"/>
      <c r="DV27" s="13">
        <v>1</v>
      </c>
      <c r="DW27" s="13"/>
      <c r="DX27" s="13"/>
      <c r="DY27" s="13">
        <v>1</v>
      </c>
      <c r="DZ27" s="13"/>
      <c r="EA27" s="13"/>
      <c r="EB27" s="13">
        <v>1</v>
      </c>
      <c r="EC27" s="13"/>
      <c r="ED27" s="13"/>
      <c r="EE27" s="13">
        <v>1</v>
      </c>
      <c r="EF27" s="13"/>
      <c r="EG27" s="13"/>
      <c r="EH27" s="13">
        <v>1</v>
      </c>
      <c r="EI27" s="13"/>
      <c r="EJ27" s="13"/>
      <c r="EK27" s="13">
        <v>1</v>
      </c>
      <c r="EL27" s="13"/>
      <c r="EM27" s="13"/>
      <c r="EN27" s="13">
        <v>1</v>
      </c>
      <c r="EO27" s="13"/>
      <c r="EP27" s="13"/>
      <c r="EQ27" s="13">
        <v>1</v>
      </c>
      <c r="ER27" s="13"/>
      <c r="ES27" s="13"/>
      <c r="ET27" s="13">
        <v>1</v>
      </c>
      <c r="EU27" s="13"/>
      <c r="EV27" s="13"/>
      <c r="EW27" s="13">
        <v>1</v>
      </c>
      <c r="EX27" s="13"/>
      <c r="EY27" s="13"/>
      <c r="EZ27" s="13">
        <v>1</v>
      </c>
      <c r="FA27" s="13"/>
      <c r="FB27" s="13"/>
      <c r="FC27" s="13">
        <v>1</v>
      </c>
      <c r="FD27" s="13"/>
      <c r="FE27" s="13"/>
      <c r="FF27" s="13">
        <v>1</v>
      </c>
      <c r="FG27" s="13"/>
      <c r="FH27" s="13"/>
      <c r="FI27" s="13">
        <v>1</v>
      </c>
      <c r="FJ27" s="13"/>
      <c r="FK27" s="13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18">
        <v>15</v>
      </c>
      <c r="B28" s="13" t="s">
        <v>643</v>
      </c>
      <c r="C28" s="13">
        <v>1</v>
      </c>
      <c r="D28" s="13"/>
      <c r="E28" s="13"/>
      <c r="F28" s="13"/>
      <c r="G28" s="13">
        <v>1</v>
      </c>
      <c r="H28" s="13"/>
      <c r="I28" s="13">
        <v>1</v>
      </c>
      <c r="J28" s="13"/>
      <c r="K28" s="13"/>
      <c r="L28" s="13"/>
      <c r="M28" s="13">
        <v>1</v>
      </c>
      <c r="N28" s="13"/>
      <c r="O28" s="13">
        <v>1</v>
      </c>
      <c r="P28" s="13"/>
      <c r="Q28" s="13"/>
      <c r="R28" s="13"/>
      <c r="S28" s="13">
        <v>1</v>
      </c>
      <c r="T28" s="13"/>
      <c r="U28" s="13">
        <v>1</v>
      </c>
      <c r="V28" s="13"/>
      <c r="W28" s="13"/>
      <c r="X28" s="13"/>
      <c r="Y28" s="13">
        <v>1</v>
      </c>
      <c r="Z28" s="13"/>
      <c r="AA28" s="13">
        <v>1</v>
      </c>
      <c r="AB28" s="13"/>
      <c r="AC28" s="13"/>
      <c r="AD28" s="13"/>
      <c r="AE28" s="13">
        <v>1</v>
      </c>
      <c r="AF28" s="13"/>
      <c r="AG28" s="13">
        <v>1</v>
      </c>
      <c r="AH28" s="13"/>
      <c r="AI28" s="13"/>
      <c r="AJ28" s="13"/>
      <c r="AK28" s="13">
        <v>1</v>
      </c>
      <c r="AL28" s="13"/>
      <c r="AM28" s="13">
        <v>1</v>
      </c>
      <c r="AN28" s="13"/>
      <c r="AO28" s="13"/>
      <c r="AP28" s="13"/>
      <c r="AQ28" s="13">
        <v>1</v>
      </c>
      <c r="AR28" s="13"/>
      <c r="AS28" s="13">
        <v>1</v>
      </c>
      <c r="AT28" s="13"/>
      <c r="AU28" s="13"/>
      <c r="AV28" s="13"/>
      <c r="AW28" s="13">
        <v>1</v>
      </c>
      <c r="AX28" s="13"/>
      <c r="AY28" s="13">
        <v>1</v>
      </c>
      <c r="AZ28" s="13"/>
      <c r="BA28" s="13"/>
      <c r="BB28" s="13"/>
      <c r="BC28" s="13">
        <v>1</v>
      </c>
      <c r="BD28" s="13"/>
      <c r="BE28" s="13"/>
      <c r="BF28" s="13">
        <v>1</v>
      </c>
      <c r="BG28" s="13"/>
      <c r="BH28" s="13"/>
      <c r="BI28" s="13">
        <v>1</v>
      </c>
      <c r="BJ28" s="13"/>
      <c r="BK28" s="13"/>
      <c r="BL28" s="13">
        <v>1</v>
      </c>
      <c r="BM28" s="13"/>
      <c r="BN28" s="13"/>
      <c r="BO28" s="13">
        <v>1</v>
      </c>
      <c r="BP28" s="13"/>
      <c r="BQ28" s="13"/>
      <c r="BR28" s="13">
        <v>1</v>
      </c>
      <c r="BS28" s="13"/>
      <c r="BT28" s="13"/>
      <c r="BU28" s="13">
        <v>1</v>
      </c>
      <c r="BV28" s="13"/>
      <c r="BW28" s="13"/>
      <c r="BX28" s="13">
        <v>1</v>
      </c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>
        <v>1</v>
      </c>
      <c r="CT28" s="13"/>
      <c r="CU28" s="13"/>
      <c r="CV28" s="13">
        <v>1</v>
      </c>
      <c r="CW28" s="13"/>
      <c r="CX28" s="13"/>
      <c r="CY28" s="13">
        <v>1</v>
      </c>
      <c r="CZ28" s="13"/>
      <c r="DA28" s="13"/>
      <c r="DB28" s="13">
        <v>1</v>
      </c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/>
      <c r="DQ28" s="13">
        <v>1</v>
      </c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>
        <v>1</v>
      </c>
      <c r="EJ28" s="13"/>
      <c r="EK28" s="13"/>
      <c r="EL28" s="13">
        <v>1</v>
      </c>
      <c r="EM28" s="13"/>
      <c r="EN28" s="13"/>
      <c r="EO28" s="13">
        <v>1</v>
      </c>
      <c r="EP28" s="13"/>
      <c r="EQ28" s="13"/>
      <c r="ER28" s="13">
        <v>1</v>
      </c>
      <c r="ES28" s="13"/>
      <c r="ET28" s="13"/>
      <c r="EU28" s="13">
        <v>1</v>
      </c>
      <c r="EV28" s="13"/>
      <c r="EW28" s="13"/>
      <c r="EX28" s="13">
        <v>1</v>
      </c>
      <c r="EY28" s="13"/>
      <c r="EZ28" s="13"/>
      <c r="FA28" s="13">
        <v>1</v>
      </c>
      <c r="FB28" s="13"/>
      <c r="FC28" s="13"/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18">
        <v>16</v>
      </c>
      <c r="B29" s="13" t="s">
        <v>644</v>
      </c>
      <c r="C29" s="13">
        <v>1</v>
      </c>
      <c r="D29" s="13"/>
      <c r="E29" s="13"/>
      <c r="F29" s="13"/>
      <c r="G29" s="13">
        <v>1</v>
      </c>
      <c r="H29" s="13"/>
      <c r="I29" s="13">
        <v>1</v>
      </c>
      <c r="J29" s="13"/>
      <c r="K29" s="13"/>
      <c r="L29" s="13"/>
      <c r="M29" s="13">
        <v>1</v>
      </c>
      <c r="N29" s="13"/>
      <c r="O29" s="13">
        <v>1</v>
      </c>
      <c r="P29" s="13"/>
      <c r="Q29" s="13"/>
      <c r="R29" s="13"/>
      <c r="S29" s="13">
        <v>1</v>
      </c>
      <c r="T29" s="13"/>
      <c r="U29" s="13">
        <v>1</v>
      </c>
      <c r="V29" s="13"/>
      <c r="W29" s="13"/>
      <c r="X29" s="13"/>
      <c r="Y29" s="13">
        <v>1</v>
      </c>
      <c r="Z29" s="13"/>
      <c r="AA29" s="13">
        <v>1</v>
      </c>
      <c r="AB29" s="13"/>
      <c r="AC29" s="13"/>
      <c r="AD29" s="13"/>
      <c r="AE29" s="13">
        <v>1</v>
      </c>
      <c r="AF29" s="13"/>
      <c r="AG29" s="13">
        <v>1</v>
      </c>
      <c r="AH29" s="13"/>
      <c r="AI29" s="13"/>
      <c r="AJ29" s="13"/>
      <c r="AK29" s="13">
        <v>1</v>
      </c>
      <c r="AL29" s="13"/>
      <c r="AM29" s="13">
        <v>1</v>
      </c>
      <c r="AN29" s="13"/>
      <c r="AO29" s="13"/>
      <c r="AP29" s="13"/>
      <c r="AQ29" s="13">
        <v>1</v>
      </c>
      <c r="AR29" s="13"/>
      <c r="AS29" s="13">
        <v>1</v>
      </c>
      <c r="AT29" s="13"/>
      <c r="AU29" s="13"/>
      <c r="AV29" s="13"/>
      <c r="AW29" s="13">
        <v>1</v>
      </c>
      <c r="AX29" s="13"/>
      <c r="AY29" s="13">
        <v>1</v>
      </c>
      <c r="AZ29" s="13"/>
      <c r="BA29" s="13"/>
      <c r="BB29" s="13"/>
      <c r="BC29" s="13">
        <v>1</v>
      </c>
      <c r="BD29" s="13"/>
      <c r="BE29" s="13"/>
      <c r="BF29" s="13">
        <v>1</v>
      </c>
      <c r="BG29" s="13"/>
      <c r="BH29" s="13"/>
      <c r="BI29" s="13">
        <v>1</v>
      </c>
      <c r="BJ29" s="13"/>
      <c r="BK29" s="13"/>
      <c r="BL29" s="13">
        <v>1</v>
      </c>
      <c r="BM29" s="13"/>
      <c r="BN29" s="13"/>
      <c r="BO29" s="13">
        <v>1</v>
      </c>
      <c r="BP29" s="13"/>
      <c r="BQ29" s="13"/>
      <c r="BR29" s="13">
        <v>1</v>
      </c>
      <c r="BS29" s="13"/>
      <c r="BT29" s="13"/>
      <c r="BU29" s="13">
        <v>1</v>
      </c>
      <c r="BV29" s="13"/>
      <c r="BW29" s="13"/>
      <c r="BX29" s="13">
        <v>1</v>
      </c>
      <c r="BY29" s="13"/>
      <c r="BZ29" s="13"/>
      <c r="CA29" s="13">
        <v>1</v>
      </c>
      <c r="CB29" s="13"/>
      <c r="CC29" s="13"/>
      <c r="CD29" s="13">
        <v>1</v>
      </c>
      <c r="CE29" s="13"/>
      <c r="CF29" s="13"/>
      <c r="CG29" s="13">
        <v>1</v>
      </c>
      <c r="CH29" s="13"/>
      <c r="CI29" s="13"/>
      <c r="CJ29" s="13">
        <v>1</v>
      </c>
      <c r="CK29" s="13"/>
      <c r="CL29" s="13"/>
      <c r="CM29" s="13">
        <v>1</v>
      </c>
      <c r="CN29" s="13"/>
      <c r="CO29" s="13"/>
      <c r="CP29" s="13">
        <v>1</v>
      </c>
      <c r="CQ29" s="13"/>
      <c r="CR29" s="13"/>
      <c r="CS29" s="13">
        <v>1</v>
      </c>
      <c r="CT29" s="13"/>
      <c r="CU29" s="13"/>
      <c r="CV29" s="13">
        <v>1</v>
      </c>
      <c r="CW29" s="13"/>
      <c r="CX29" s="13"/>
      <c r="CY29" s="13">
        <v>1</v>
      </c>
      <c r="CZ29" s="13"/>
      <c r="DA29" s="13"/>
      <c r="DB29" s="13">
        <v>1</v>
      </c>
      <c r="DC29" s="13"/>
      <c r="DD29" s="13"/>
      <c r="DE29" s="13">
        <v>1</v>
      </c>
      <c r="DF29" s="13"/>
      <c r="DG29" s="13"/>
      <c r="DH29" s="13">
        <v>1</v>
      </c>
      <c r="DI29" s="13"/>
      <c r="DJ29" s="13"/>
      <c r="DK29" s="13">
        <v>1</v>
      </c>
      <c r="DL29" s="13"/>
      <c r="DM29" s="13"/>
      <c r="DN29" s="13">
        <v>1</v>
      </c>
      <c r="DO29" s="13"/>
      <c r="DP29" s="13"/>
      <c r="DQ29" s="13">
        <v>1</v>
      </c>
      <c r="DR29" s="13"/>
      <c r="DS29" s="13"/>
      <c r="DT29" s="13">
        <v>1</v>
      </c>
      <c r="DU29" s="13"/>
      <c r="DV29" s="13"/>
      <c r="DW29" s="13">
        <v>1</v>
      </c>
      <c r="DX29" s="13"/>
      <c r="DY29" s="13"/>
      <c r="DZ29" s="13">
        <v>1</v>
      </c>
      <c r="EA29" s="13"/>
      <c r="EB29" s="13"/>
      <c r="EC29" s="13">
        <v>1</v>
      </c>
      <c r="ED29" s="13"/>
      <c r="EE29" s="13"/>
      <c r="EF29" s="13">
        <v>1</v>
      </c>
      <c r="EG29" s="13"/>
      <c r="EH29" s="13"/>
      <c r="EI29" s="13">
        <v>1</v>
      </c>
      <c r="EJ29" s="13"/>
      <c r="EK29" s="13"/>
      <c r="EL29" s="13">
        <v>1</v>
      </c>
      <c r="EM29" s="13"/>
      <c r="EN29" s="13"/>
      <c r="EO29" s="13">
        <v>1</v>
      </c>
      <c r="EP29" s="13"/>
      <c r="EQ29" s="13"/>
      <c r="ER29" s="13">
        <v>1</v>
      </c>
      <c r="ES29" s="13"/>
      <c r="ET29" s="13"/>
      <c r="EU29" s="13">
        <v>1</v>
      </c>
      <c r="EV29" s="13"/>
      <c r="EW29" s="13"/>
      <c r="EX29" s="13">
        <v>1</v>
      </c>
      <c r="EY29" s="13"/>
      <c r="EZ29" s="13"/>
      <c r="FA29" s="13">
        <v>1</v>
      </c>
      <c r="FB29" s="13"/>
      <c r="FC29" s="13"/>
      <c r="FD29" s="13">
        <v>1</v>
      </c>
      <c r="FE29" s="13"/>
      <c r="FF29" s="13"/>
      <c r="FG29" s="13">
        <v>1</v>
      </c>
      <c r="FH29" s="13"/>
      <c r="FI29" s="13"/>
      <c r="FJ29" s="13">
        <v>1</v>
      </c>
      <c r="FK29" s="13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18">
        <v>17</v>
      </c>
      <c r="B30" s="13" t="s">
        <v>645</v>
      </c>
      <c r="C30" s="13">
        <v>1</v>
      </c>
      <c r="D30" s="13"/>
      <c r="E30" s="13"/>
      <c r="F30" s="13"/>
      <c r="G30" s="13">
        <v>1</v>
      </c>
      <c r="H30" s="13"/>
      <c r="I30" s="13">
        <v>1</v>
      </c>
      <c r="J30" s="13"/>
      <c r="K30" s="13"/>
      <c r="L30" s="13"/>
      <c r="M30" s="13">
        <v>1</v>
      </c>
      <c r="N30" s="13"/>
      <c r="O30" s="13">
        <v>1</v>
      </c>
      <c r="P30" s="13"/>
      <c r="Q30" s="13"/>
      <c r="R30" s="13"/>
      <c r="S30" s="13">
        <v>1</v>
      </c>
      <c r="T30" s="13"/>
      <c r="U30" s="13">
        <v>1</v>
      </c>
      <c r="V30" s="13"/>
      <c r="W30" s="13"/>
      <c r="X30" s="13"/>
      <c r="Y30" s="13">
        <v>1</v>
      </c>
      <c r="Z30" s="13"/>
      <c r="AA30" s="13">
        <v>1</v>
      </c>
      <c r="AB30" s="13"/>
      <c r="AC30" s="13"/>
      <c r="AD30" s="13"/>
      <c r="AE30" s="13">
        <v>1</v>
      </c>
      <c r="AF30" s="13"/>
      <c r="AG30" s="13">
        <v>1</v>
      </c>
      <c r="AH30" s="13"/>
      <c r="AI30" s="13"/>
      <c r="AJ30" s="13"/>
      <c r="AK30" s="13">
        <v>1</v>
      </c>
      <c r="AL30" s="13"/>
      <c r="AM30" s="13">
        <v>1</v>
      </c>
      <c r="AN30" s="13"/>
      <c r="AO30" s="13"/>
      <c r="AP30" s="13"/>
      <c r="AQ30" s="13">
        <v>1</v>
      </c>
      <c r="AR30" s="13"/>
      <c r="AS30" s="13">
        <v>1</v>
      </c>
      <c r="AT30" s="13"/>
      <c r="AU30" s="13"/>
      <c r="AV30" s="13"/>
      <c r="AW30" s="13">
        <v>1</v>
      </c>
      <c r="AX30" s="13"/>
      <c r="AY30" s="13">
        <v>1</v>
      </c>
      <c r="AZ30" s="13"/>
      <c r="BA30" s="13"/>
      <c r="BB30" s="13"/>
      <c r="BC30" s="13">
        <v>1</v>
      </c>
      <c r="BD30" s="13"/>
      <c r="BE30" s="13">
        <v>1</v>
      </c>
      <c r="BF30" s="13"/>
      <c r="BG30" s="13"/>
      <c r="BH30" s="13"/>
      <c r="BI30" s="13">
        <v>1</v>
      </c>
      <c r="BJ30" s="13"/>
      <c r="BK30" s="13">
        <v>1</v>
      </c>
      <c r="BL30" s="13"/>
      <c r="BM30" s="13"/>
      <c r="BN30" s="13"/>
      <c r="BO30" s="13">
        <v>1</v>
      </c>
      <c r="BP30" s="13"/>
      <c r="BQ30" s="13">
        <v>1</v>
      </c>
      <c r="BR30" s="13"/>
      <c r="BS30" s="13"/>
      <c r="BT30" s="13"/>
      <c r="BU30" s="13">
        <v>1</v>
      </c>
      <c r="BV30" s="13"/>
      <c r="BW30" s="13">
        <v>1</v>
      </c>
      <c r="BX30" s="13"/>
      <c r="BY30" s="13"/>
      <c r="BZ30" s="13"/>
      <c r="CA30" s="13">
        <v>1</v>
      </c>
      <c r="CB30" s="13"/>
      <c r="CC30" s="13">
        <v>1</v>
      </c>
      <c r="CD30" s="13"/>
      <c r="CE30" s="13"/>
      <c r="CF30" s="13"/>
      <c r="CG30" s="13">
        <v>1</v>
      </c>
      <c r="CH30" s="13"/>
      <c r="CI30" s="13">
        <v>1</v>
      </c>
      <c r="CJ30" s="13"/>
      <c r="CK30" s="13"/>
      <c r="CL30" s="13"/>
      <c r="CM30" s="13">
        <v>1</v>
      </c>
      <c r="CN30" s="13"/>
      <c r="CO30" s="13">
        <v>1</v>
      </c>
      <c r="CP30" s="13"/>
      <c r="CQ30" s="13"/>
      <c r="CR30" s="13"/>
      <c r="CS30" s="13">
        <v>1</v>
      </c>
      <c r="CT30" s="13"/>
      <c r="CU30" s="13">
        <v>1</v>
      </c>
      <c r="CV30" s="13"/>
      <c r="CW30" s="13"/>
      <c r="CX30" s="13"/>
      <c r="CY30" s="13">
        <v>1</v>
      </c>
      <c r="CZ30" s="13"/>
      <c r="DA30" s="13">
        <v>1</v>
      </c>
      <c r="DB30" s="13"/>
      <c r="DC30" s="13"/>
      <c r="DD30" s="13"/>
      <c r="DE30" s="13">
        <v>1</v>
      </c>
      <c r="DF30" s="13"/>
      <c r="DG30" s="13">
        <v>1</v>
      </c>
      <c r="DH30" s="13"/>
      <c r="DI30" s="13"/>
      <c r="DJ30" s="13"/>
      <c r="DK30" s="13">
        <v>1</v>
      </c>
      <c r="DL30" s="13"/>
      <c r="DM30" s="13">
        <v>1</v>
      </c>
      <c r="DN30" s="13"/>
      <c r="DO30" s="13"/>
      <c r="DP30" s="13">
        <v>1</v>
      </c>
      <c r="DQ30" s="13"/>
      <c r="DR30" s="13"/>
      <c r="DS30" s="13"/>
      <c r="DT30" s="13">
        <v>1</v>
      </c>
      <c r="DU30" s="13"/>
      <c r="DV30" s="13">
        <v>1</v>
      </c>
      <c r="DW30" s="13"/>
      <c r="DX30" s="13"/>
      <c r="DY30" s="13"/>
      <c r="DZ30" s="13">
        <v>1</v>
      </c>
      <c r="EA30" s="13"/>
      <c r="EB30" s="13">
        <v>1</v>
      </c>
      <c r="EC30" s="13"/>
      <c r="ED30" s="13"/>
      <c r="EE30" s="13"/>
      <c r="EF30" s="13">
        <v>1</v>
      </c>
      <c r="EG30" s="13"/>
      <c r="EH30" s="13">
        <v>1</v>
      </c>
      <c r="EI30" s="13"/>
      <c r="EJ30" s="13"/>
      <c r="EK30" s="13"/>
      <c r="EL30" s="13">
        <v>1</v>
      </c>
      <c r="EM30" s="13"/>
      <c r="EN30" s="13">
        <v>1</v>
      </c>
      <c r="EO30" s="13"/>
      <c r="EP30" s="13"/>
      <c r="EQ30" s="13">
        <v>1</v>
      </c>
      <c r="ER30" s="13"/>
      <c r="ES30" s="13"/>
      <c r="ET30" s="13"/>
      <c r="EU30" s="13">
        <v>1</v>
      </c>
      <c r="EV30" s="13"/>
      <c r="EW30" s="13">
        <v>1</v>
      </c>
      <c r="EX30" s="13"/>
      <c r="EY30" s="13"/>
      <c r="EZ30" s="13">
        <v>1</v>
      </c>
      <c r="FA30" s="13"/>
      <c r="FB30" s="13"/>
      <c r="FC30" s="13"/>
      <c r="FD30" s="13">
        <v>1</v>
      </c>
      <c r="FE30" s="13"/>
      <c r="FF30" s="13">
        <v>1</v>
      </c>
      <c r="FG30" s="13"/>
      <c r="FH30" s="13"/>
      <c r="FI30" s="13">
        <v>1</v>
      </c>
      <c r="FJ30" s="13"/>
      <c r="FK30" s="13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18">
        <v>18</v>
      </c>
      <c r="B31" s="13" t="s">
        <v>646</v>
      </c>
      <c r="C31" s="13">
        <v>1</v>
      </c>
      <c r="D31" s="13"/>
      <c r="E31" s="13"/>
      <c r="F31" s="13"/>
      <c r="G31" s="13">
        <v>1</v>
      </c>
      <c r="H31" s="13"/>
      <c r="I31" s="13">
        <v>1</v>
      </c>
      <c r="J31" s="13"/>
      <c r="K31" s="13"/>
      <c r="L31" s="13"/>
      <c r="M31" s="13">
        <v>1</v>
      </c>
      <c r="N31" s="13"/>
      <c r="O31" s="13">
        <v>1</v>
      </c>
      <c r="P31" s="13"/>
      <c r="Q31" s="13"/>
      <c r="R31" s="13"/>
      <c r="S31" s="13">
        <v>1</v>
      </c>
      <c r="T31" s="13"/>
      <c r="U31" s="13">
        <v>1</v>
      </c>
      <c r="V31" s="13"/>
      <c r="W31" s="13"/>
      <c r="X31" s="13"/>
      <c r="Y31" s="13">
        <v>1</v>
      </c>
      <c r="Z31" s="13"/>
      <c r="AA31" s="13">
        <v>1</v>
      </c>
      <c r="AB31" s="13"/>
      <c r="AC31" s="13"/>
      <c r="AD31" s="13"/>
      <c r="AE31" s="13">
        <v>1</v>
      </c>
      <c r="AF31" s="13"/>
      <c r="AG31" s="13">
        <v>1</v>
      </c>
      <c r="AH31" s="13"/>
      <c r="AI31" s="13"/>
      <c r="AJ31" s="13"/>
      <c r="AK31" s="13">
        <v>1</v>
      </c>
      <c r="AL31" s="13"/>
      <c r="AM31" s="13">
        <v>1</v>
      </c>
      <c r="AN31" s="13"/>
      <c r="AO31" s="13"/>
      <c r="AP31" s="13"/>
      <c r="AQ31" s="13">
        <v>1</v>
      </c>
      <c r="AR31" s="13"/>
      <c r="AS31" s="13">
        <v>1</v>
      </c>
      <c r="AT31" s="13"/>
      <c r="AU31" s="13"/>
      <c r="AV31" s="13"/>
      <c r="AW31" s="13">
        <v>1</v>
      </c>
      <c r="AX31" s="13"/>
      <c r="AY31" s="13">
        <v>1</v>
      </c>
      <c r="AZ31" s="13"/>
      <c r="BA31" s="13"/>
      <c r="BB31" s="13"/>
      <c r="BC31" s="13">
        <v>1</v>
      </c>
      <c r="BD31" s="13"/>
      <c r="BE31" s="13"/>
      <c r="BF31" s="13">
        <v>1</v>
      </c>
      <c r="BG31" s="13"/>
      <c r="BH31" s="13"/>
      <c r="BI31" s="13">
        <v>1</v>
      </c>
      <c r="BJ31" s="13"/>
      <c r="BK31" s="13"/>
      <c r="BL31" s="13">
        <v>1</v>
      </c>
      <c r="BM31" s="13"/>
      <c r="BN31" s="13"/>
      <c r="BO31" s="13">
        <v>1</v>
      </c>
      <c r="BP31" s="13"/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>
        <v>1</v>
      </c>
      <c r="CE31" s="13"/>
      <c r="CF31" s="13"/>
      <c r="CG31" s="13">
        <v>1</v>
      </c>
      <c r="CH31" s="13"/>
      <c r="CI31" s="13"/>
      <c r="CJ31" s="13">
        <v>1</v>
      </c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>
        <v>1</v>
      </c>
      <c r="DI31" s="13"/>
      <c r="DJ31" s="13"/>
      <c r="DK31" s="13">
        <v>1</v>
      </c>
      <c r="DL31" s="13"/>
      <c r="DM31" s="13"/>
      <c r="DN31" s="13">
        <v>1</v>
      </c>
      <c r="DO31" s="13"/>
      <c r="DP31" s="13"/>
      <c r="DQ31" s="13">
        <v>1</v>
      </c>
      <c r="DR31" s="13"/>
      <c r="DS31" s="13"/>
      <c r="DT31" s="13">
        <v>1</v>
      </c>
      <c r="DU31" s="13"/>
      <c r="DV31" s="13"/>
      <c r="DW31" s="13">
        <v>1</v>
      </c>
      <c r="DX31" s="13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>
        <v>1</v>
      </c>
      <c r="EJ31" s="13"/>
      <c r="EK31" s="13"/>
      <c r="EL31" s="13">
        <v>1</v>
      </c>
      <c r="EM31" s="13"/>
      <c r="EN31" s="13"/>
      <c r="EO31" s="13">
        <v>1</v>
      </c>
      <c r="EP31" s="13"/>
      <c r="EQ31" s="13"/>
      <c r="ER31" s="13">
        <v>1</v>
      </c>
      <c r="ES31" s="13"/>
      <c r="ET31" s="13"/>
      <c r="EU31" s="13">
        <v>1</v>
      </c>
      <c r="EV31" s="13"/>
      <c r="EW31" s="13"/>
      <c r="EX31" s="13">
        <v>1</v>
      </c>
      <c r="EY31" s="13"/>
      <c r="EZ31" s="13"/>
      <c r="FA31" s="13">
        <v>1</v>
      </c>
      <c r="FB31" s="13"/>
      <c r="FC31" s="13"/>
      <c r="FD31" s="13">
        <v>1</v>
      </c>
      <c r="FE31" s="13"/>
      <c r="FF31" s="13"/>
      <c r="FG31" s="13">
        <v>1</v>
      </c>
      <c r="FH31" s="13"/>
      <c r="FI31" s="13"/>
      <c r="FJ31" s="13">
        <v>1</v>
      </c>
      <c r="FK31" s="13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18">
        <v>19</v>
      </c>
      <c r="B32" s="13" t="s">
        <v>647</v>
      </c>
      <c r="C32" s="13">
        <v>1</v>
      </c>
      <c r="D32" s="13"/>
      <c r="E32" s="13"/>
      <c r="F32" s="13"/>
      <c r="G32" s="13">
        <v>1</v>
      </c>
      <c r="H32" s="13"/>
      <c r="I32" s="13">
        <v>1</v>
      </c>
      <c r="J32" s="13"/>
      <c r="K32" s="13"/>
      <c r="L32" s="13"/>
      <c r="M32" s="13">
        <v>1</v>
      </c>
      <c r="N32" s="13"/>
      <c r="O32" s="13">
        <v>1</v>
      </c>
      <c r="P32" s="13"/>
      <c r="Q32" s="13"/>
      <c r="R32" s="13"/>
      <c r="S32" s="13">
        <v>1</v>
      </c>
      <c r="T32" s="13"/>
      <c r="U32" s="13">
        <v>1</v>
      </c>
      <c r="V32" s="13"/>
      <c r="W32" s="13"/>
      <c r="X32" s="13"/>
      <c r="Y32" s="13">
        <v>1</v>
      </c>
      <c r="Z32" s="13"/>
      <c r="AA32" s="13">
        <v>1</v>
      </c>
      <c r="AB32" s="13"/>
      <c r="AC32" s="13"/>
      <c r="AD32" s="13"/>
      <c r="AE32" s="13">
        <v>1</v>
      </c>
      <c r="AF32" s="13"/>
      <c r="AG32" s="13">
        <v>1</v>
      </c>
      <c r="AH32" s="13"/>
      <c r="AI32" s="13"/>
      <c r="AJ32" s="13"/>
      <c r="AK32" s="13">
        <v>1</v>
      </c>
      <c r="AL32" s="13"/>
      <c r="AM32" s="13">
        <v>1</v>
      </c>
      <c r="AN32" s="13"/>
      <c r="AO32" s="13"/>
      <c r="AP32" s="13"/>
      <c r="AQ32" s="13">
        <v>1</v>
      </c>
      <c r="AR32" s="13"/>
      <c r="AS32" s="13">
        <v>1</v>
      </c>
      <c r="AT32" s="13"/>
      <c r="AU32" s="13"/>
      <c r="AV32" s="13"/>
      <c r="AW32" s="13">
        <v>1</v>
      </c>
      <c r="AX32" s="13"/>
      <c r="AY32" s="13">
        <v>1</v>
      </c>
      <c r="AZ32" s="13"/>
      <c r="BA32" s="13"/>
      <c r="BB32" s="13"/>
      <c r="BC32" s="13">
        <v>1</v>
      </c>
      <c r="BD32" s="13"/>
      <c r="BE32" s="13"/>
      <c r="BF32" s="13">
        <v>1</v>
      </c>
      <c r="BG32" s="13"/>
      <c r="BH32" s="13"/>
      <c r="BI32" s="13">
        <v>1</v>
      </c>
      <c r="BJ32" s="13"/>
      <c r="BK32" s="13"/>
      <c r="BL32" s="13">
        <v>1</v>
      </c>
      <c r="BM32" s="13"/>
      <c r="BN32" s="13"/>
      <c r="BO32" s="13">
        <v>1</v>
      </c>
      <c r="BP32" s="13"/>
      <c r="BQ32" s="13"/>
      <c r="BR32" s="13">
        <v>1</v>
      </c>
      <c r="BS32" s="13"/>
      <c r="BT32" s="13"/>
      <c r="BU32" s="13">
        <v>1</v>
      </c>
      <c r="BV32" s="13"/>
      <c r="BW32" s="13"/>
      <c r="BX32" s="13">
        <v>1</v>
      </c>
      <c r="BY32" s="13"/>
      <c r="BZ32" s="13"/>
      <c r="CA32" s="13">
        <v>1</v>
      </c>
      <c r="CB32" s="13"/>
      <c r="CC32" s="13"/>
      <c r="CD32" s="13">
        <v>1</v>
      </c>
      <c r="CE32" s="13"/>
      <c r="CF32" s="13"/>
      <c r="CG32" s="13">
        <v>1</v>
      </c>
      <c r="CH32" s="13"/>
      <c r="CI32" s="13"/>
      <c r="CJ32" s="13">
        <v>1</v>
      </c>
      <c r="CK32" s="13"/>
      <c r="CL32" s="13"/>
      <c r="CM32" s="13">
        <v>1</v>
      </c>
      <c r="CN32" s="13"/>
      <c r="CO32" s="13"/>
      <c r="CP32" s="13">
        <v>1</v>
      </c>
      <c r="CQ32" s="13"/>
      <c r="CR32" s="13"/>
      <c r="CS32" s="13">
        <v>1</v>
      </c>
      <c r="CT32" s="13"/>
      <c r="CU32" s="13"/>
      <c r="CV32" s="13">
        <v>1</v>
      </c>
      <c r="CW32" s="13"/>
      <c r="CX32" s="13"/>
      <c r="CY32" s="13">
        <v>1</v>
      </c>
      <c r="CZ32" s="13"/>
      <c r="DA32" s="13"/>
      <c r="DB32" s="13">
        <v>1</v>
      </c>
      <c r="DC32" s="13"/>
      <c r="DD32" s="13"/>
      <c r="DE32" s="13">
        <v>1</v>
      </c>
      <c r="DF32" s="13"/>
      <c r="DG32" s="13"/>
      <c r="DH32" s="13">
        <v>1</v>
      </c>
      <c r="DI32" s="13"/>
      <c r="DJ32" s="13"/>
      <c r="DK32" s="13">
        <v>1</v>
      </c>
      <c r="DL32" s="13"/>
      <c r="DM32" s="13"/>
      <c r="DN32" s="13">
        <v>1</v>
      </c>
      <c r="DO32" s="13"/>
      <c r="DP32" s="13"/>
      <c r="DQ32" s="13">
        <v>1</v>
      </c>
      <c r="DR32" s="13"/>
      <c r="DS32" s="13"/>
      <c r="DT32" s="13">
        <v>1</v>
      </c>
      <c r="DU32" s="13"/>
      <c r="DV32" s="13"/>
      <c r="DW32" s="13">
        <v>1</v>
      </c>
      <c r="DX32" s="13"/>
      <c r="DY32" s="13"/>
      <c r="DZ32" s="13">
        <v>1</v>
      </c>
      <c r="EA32" s="13"/>
      <c r="EB32" s="13"/>
      <c r="EC32" s="13">
        <v>1</v>
      </c>
      <c r="ED32" s="13"/>
      <c r="EE32" s="13"/>
      <c r="EF32" s="13">
        <v>1</v>
      </c>
      <c r="EG32" s="13"/>
      <c r="EH32" s="13"/>
      <c r="EI32" s="13">
        <v>1</v>
      </c>
      <c r="EJ32" s="13"/>
      <c r="EK32" s="13"/>
      <c r="EL32" s="13">
        <v>1</v>
      </c>
      <c r="EM32" s="13"/>
      <c r="EN32" s="13"/>
      <c r="EO32" s="13">
        <v>1</v>
      </c>
      <c r="EP32" s="13"/>
      <c r="EQ32" s="13"/>
      <c r="ER32" s="13">
        <v>1</v>
      </c>
      <c r="ES32" s="13"/>
      <c r="ET32" s="13"/>
      <c r="EU32" s="13">
        <v>1</v>
      </c>
      <c r="EV32" s="13"/>
      <c r="EW32" s="13"/>
      <c r="EX32" s="13">
        <v>1</v>
      </c>
      <c r="EY32" s="13"/>
      <c r="EZ32" s="13"/>
      <c r="FA32" s="13">
        <v>1</v>
      </c>
      <c r="FB32" s="13"/>
      <c r="FC32" s="13"/>
      <c r="FD32" s="13">
        <v>1</v>
      </c>
      <c r="FE32" s="13"/>
      <c r="FF32" s="13"/>
      <c r="FG32" s="13">
        <v>1</v>
      </c>
      <c r="FH32" s="13"/>
      <c r="FI32" s="13"/>
      <c r="FJ32" s="13">
        <v>1</v>
      </c>
      <c r="FK32" s="13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18">
        <v>20</v>
      </c>
      <c r="B33" s="13" t="s">
        <v>648</v>
      </c>
      <c r="C33" s="13">
        <v>1</v>
      </c>
      <c r="D33" s="13"/>
      <c r="E33" s="13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3">
        <v>1</v>
      </c>
      <c r="AB33" s="13"/>
      <c r="AC33" s="13"/>
      <c r="AD33" s="13">
        <v>1</v>
      </c>
      <c r="AE33" s="13"/>
      <c r="AF33" s="13"/>
      <c r="AG33" s="13">
        <v>1</v>
      </c>
      <c r="AH33" s="13"/>
      <c r="AI33" s="13"/>
      <c r="AJ33" s="13">
        <v>1</v>
      </c>
      <c r="AK33" s="13"/>
      <c r="AL33" s="13"/>
      <c r="AM33" s="13">
        <v>1</v>
      </c>
      <c r="AN33" s="13"/>
      <c r="AO33" s="13"/>
      <c r="AP33" s="13">
        <v>1</v>
      </c>
      <c r="AQ33" s="13"/>
      <c r="AR33" s="13"/>
      <c r="AS33" s="13">
        <v>1</v>
      </c>
      <c r="AT33" s="13"/>
      <c r="AU33" s="13"/>
      <c r="AV33" s="13">
        <v>1</v>
      </c>
      <c r="AW33" s="13"/>
      <c r="AX33" s="13"/>
      <c r="AY33" s="13">
        <v>1</v>
      </c>
      <c r="AZ33" s="13"/>
      <c r="BA33" s="13"/>
      <c r="BB33" s="13">
        <v>1</v>
      </c>
      <c r="BC33" s="13"/>
      <c r="BD33" s="13"/>
      <c r="BE33" s="13">
        <v>1</v>
      </c>
      <c r="BF33" s="13"/>
      <c r="BG33" s="13"/>
      <c r="BH33" s="13">
        <v>1</v>
      </c>
      <c r="BI33" s="13"/>
      <c r="BJ33" s="13"/>
      <c r="BK33" s="13">
        <v>1</v>
      </c>
      <c r="BL33" s="13"/>
      <c r="BM33" s="13"/>
      <c r="BN33" s="13">
        <v>1</v>
      </c>
      <c r="BO33" s="13"/>
      <c r="BP33" s="13"/>
      <c r="BQ33" s="13">
        <v>1</v>
      </c>
      <c r="BR33" s="13"/>
      <c r="BS33" s="13"/>
      <c r="BT33" s="13">
        <v>1</v>
      </c>
      <c r="BU33" s="13"/>
      <c r="BV33" s="13"/>
      <c r="BW33" s="13">
        <v>1</v>
      </c>
      <c r="BX33" s="13"/>
      <c r="BY33" s="13"/>
      <c r="BZ33" s="13">
        <v>1</v>
      </c>
      <c r="CA33" s="13"/>
      <c r="CB33" s="13"/>
      <c r="CC33" s="13">
        <v>1</v>
      </c>
      <c r="CD33" s="13"/>
      <c r="CE33" s="13"/>
      <c r="CF33" s="13">
        <v>1</v>
      </c>
      <c r="CG33" s="13"/>
      <c r="CH33" s="13"/>
      <c r="CI33" s="13">
        <v>1</v>
      </c>
      <c r="CJ33" s="13"/>
      <c r="CK33" s="13"/>
      <c r="CL33" s="13">
        <v>1</v>
      </c>
      <c r="CM33" s="13"/>
      <c r="CN33" s="13"/>
      <c r="CO33" s="13">
        <v>1</v>
      </c>
      <c r="CP33" s="13"/>
      <c r="CQ33" s="13"/>
      <c r="CR33" s="13">
        <v>1</v>
      </c>
      <c r="CS33" s="13"/>
      <c r="CT33" s="13"/>
      <c r="CU33" s="13">
        <v>1</v>
      </c>
      <c r="CV33" s="13"/>
      <c r="CW33" s="13"/>
      <c r="CX33" s="13">
        <v>1</v>
      </c>
      <c r="CY33" s="13"/>
      <c r="CZ33" s="13"/>
      <c r="DA33" s="13">
        <v>1</v>
      </c>
      <c r="DB33" s="13"/>
      <c r="DC33" s="13"/>
      <c r="DD33" s="13">
        <v>1</v>
      </c>
      <c r="DE33" s="13"/>
      <c r="DF33" s="13"/>
      <c r="DG33" s="13">
        <v>1</v>
      </c>
      <c r="DH33" s="13"/>
      <c r="DI33" s="13"/>
      <c r="DJ33" s="13">
        <v>1</v>
      </c>
      <c r="DK33" s="13"/>
      <c r="DL33" s="13"/>
      <c r="DM33" s="13">
        <v>1</v>
      </c>
      <c r="DN33" s="13"/>
      <c r="DO33" s="13"/>
      <c r="DP33" s="13">
        <v>1</v>
      </c>
      <c r="DQ33" s="13"/>
      <c r="DR33" s="13"/>
      <c r="DS33" s="13">
        <v>1</v>
      </c>
      <c r="DT33" s="13"/>
      <c r="DU33" s="13"/>
      <c r="DV33" s="13">
        <v>1</v>
      </c>
      <c r="DW33" s="13"/>
      <c r="DX33" s="13"/>
      <c r="DY33" s="13">
        <v>1</v>
      </c>
      <c r="DZ33" s="13"/>
      <c r="EA33" s="13"/>
      <c r="EB33" s="13">
        <v>1</v>
      </c>
      <c r="EC33" s="13"/>
      <c r="ED33" s="13"/>
      <c r="EE33" s="13">
        <v>1</v>
      </c>
      <c r="EF33" s="13"/>
      <c r="EG33" s="13"/>
      <c r="EH33" s="13">
        <v>1</v>
      </c>
      <c r="EI33" s="13"/>
      <c r="EJ33" s="13"/>
      <c r="EK33" s="13">
        <v>1</v>
      </c>
      <c r="EL33" s="13"/>
      <c r="EM33" s="13"/>
      <c r="EN33" s="13">
        <v>1</v>
      </c>
      <c r="EO33" s="13"/>
      <c r="EP33" s="13"/>
      <c r="EQ33" s="13">
        <v>1</v>
      </c>
      <c r="ER33" s="13"/>
      <c r="ES33" s="13"/>
      <c r="ET33" s="13">
        <v>1</v>
      </c>
      <c r="EU33" s="13"/>
      <c r="EV33" s="13"/>
      <c r="EW33" s="13">
        <v>1</v>
      </c>
      <c r="EX33" s="13"/>
      <c r="EY33" s="13"/>
      <c r="EZ33" s="13">
        <v>1</v>
      </c>
      <c r="FA33" s="13"/>
      <c r="FB33" s="13"/>
      <c r="FC33" s="13">
        <v>1</v>
      </c>
      <c r="FD33" s="13"/>
      <c r="FE33" s="13"/>
      <c r="FF33" s="13">
        <v>1</v>
      </c>
      <c r="FG33" s="13"/>
      <c r="FH33" s="13"/>
      <c r="FI33" s="13">
        <v>1</v>
      </c>
      <c r="FJ33" s="13"/>
      <c r="FK33" s="13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18">
        <v>21</v>
      </c>
      <c r="B34" s="13" t="s">
        <v>649</v>
      </c>
      <c r="C34" s="13">
        <v>1</v>
      </c>
      <c r="D34" s="13"/>
      <c r="E34" s="13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>
        <v>1</v>
      </c>
      <c r="Y34" s="13"/>
      <c r="Z34" s="13"/>
      <c r="AA34" s="13">
        <v>1</v>
      </c>
      <c r="AB34" s="13"/>
      <c r="AC34" s="13"/>
      <c r="AD34" s="13">
        <v>1</v>
      </c>
      <c r="AE34" s="13"/>
      <c r="AF34" s="13"/>
      <c r="AG34" s="13">
        <v>1</v>
      </c>
      <c r="AH34" s="13"/>
      <c r="AI34" s="13"/>
      <c r="AJ34" s="13">
        <v>1</v>
      </c>
      <c r="AK34" s="13"/>
      <c r="AL34" s="13"/>
      <c r="AM34" s="13">
        <v>1</v>
      </c>
      <c r="AN34" s="13"/>
      <c r="AO34" s="13"/>
      <c r="AP34" s="13">
        <v>1</v>
      </c>
      <c r="AQ34" s="13"/>
      <c r="AR34" s="13"/>
      <c r="AS34" s="13">
        <v>1</v>
      </c>
      <c r="AT34" s="13"/>
      <c r="AU34" s="13"/>
      <c r="AV34" s="13">
        <v>1</v>
      </c>
      <c r="AW34" s="13"/>
      <c r="AX34" s="13"/>
      <c r="AY34" s="13">
        <v>1</v>
      </c>
      <c r="AZ34" s="13"/>
      <c r="BA34" s="13"/>
      <c r="BB34" s="13">
        <v>1</v>
      </c>
      <c r="BC34" s="13"/>
      <c r="BD34" s="13"/>
      <c r="BE34" s="13">
        <v>1</v>
      </c>
      <c r="BF34" s="13"/>
      <c r="BG34" s="13"/>
      <c r="BH34" s="13">
        <v>1</v>
      </c>
      <c r="BI34" s="13"/>
      <c r="BJ34" s="13"/>
      <c r="BK34" s="13">
        <v>1</v>
      </c>
      <c r="BL34" s="13"/>
      <c r="BM34" s="13"/>
      <c r="BN34" s="13">
        <v>1</v>
      </c>
      <c r="BO34" s="13"/>
      <c r="BP34" s="13"/>
      <c r="BQ34" s="13">
        <v>1</v>
      </c>
      <c r="BR34" s="13"/>
      <c r="BS34" s="13"/>
      <c r="BT34" s="13">
        <v>1</v>
      </c>
      <c r="BU34" s="13"/>
      <c r="BV34" s="13"/>
      <c r="BW34" s="13">
        <v>1</v>
      </c>
      <c r="BX34" s="13"/>
      <c r="BY34" s="13"/>
      <c r="BZ34" s="13">
        <v>1</v>
      </c>
      <c r="CA34" s="13"/>
      <c r="CB34" s="13"/>
      <c r="CC34" s="13">
        <v>1</v>
      </c>
      <c r="CD34" s="13"/>
      <c r="CE34" s="13"/>
      <c r="CF34" s="13">
        <v>1</v>
      </c>
      <c r="CG34" s="13"/>
      <c r="CH34" s="13"/>
      <c r="CI34" s="13">
        <v>1</v>
      </c>
      <c r="CJ34" s="13"/>
      <c r="CK34" s="13"/>
      <c r="CL34" s="13">
        <v>1</v>
      </c>
      <c r="CM34" s="13"/>
      <c r="CN34" s="13"/>
      <c r="CO34" s="13">
        <v>1</v>
      </c>
      <c r="CP34" s="13"/>
      <c r="CQ34" s="13"/>
      <c r="CR34" s="13">
        <v>1</v>
      </c>
      <c r="CS34" s="13"/>
      <c r="CT34" s="13"/>
      <c r="CU34" s="13">
        <v>1</v>
      </c>
      <c r="CV34" s="13"/>
      <c r="CW34" s="13"/>
      <c r="CX34" s="13">
        <v>1</v>
      </c>
      <c r="CY34" s="13"/>
      <c r="CZ34" s="13"/>
      <c r="DA34" s="13">
        <v>1</v>
      </c>
      <c r="DB34" s="13"/>
      <c r="DC34" s="13"/>
      <c r="DD34" s="13">
        <v>1</v>
      </c>
      <c r="DE34" s="13"/>
      <c r="DF34" s="13"/>
      <c r="DG34" s="13">
        <v>1</v>
      </c>
      <c r="DH34" s="13"/>
      <c r="DI34" s="13"/>
      <c r="DJ34" s="13">
        <v>1</v>
      </c>
      <c r="DK34" s="13"/>
      <c r="DL34" s="13"/>
      <c r="DM34" s="13">
        <v>1</v>
      </c>
      <c r="DN34" s="13"/>
      <c r="DO34" s="13"/>
      <c r="DP34" s="13">
        <v>1</v>
      </c>
      <c r="DQ34" s="13"/>
      <c r="DR34" s="13"/>
      <c r="DS34" s="13">
        <v>1</v>
      </c>
      <c r="DT34" s="13"/>
      <c r="DU34" s="13"/>
      <c r="DV34" s="13">
        <v>1</v>
      </c>
      <c r="DW34" s="13"/>
      <c r="DX34" s="13"/>
      <c r="DY34" s="13">
        <v>1</v>
      </c>
      <c r="DZ34" s="13"/>
      <c r="EA34" s="13"/>
      <c r="EB34" s="13">
        <v>1</v>
      </c>
      <c r="EC34" s="13"/>
      <c r="ED34" s="13"/>
      <c r="EE34" s="13">
        <v>1</v>
      </c>
      <c r="EF34" s="13"/>
      <c r="EG34" s="13"/>
      <c r="EH34" s="13">
        <v>1</v>
      </c>
      <c r="EI34" s="13"/>
      <c r="EJ34" s="13"/>
      <c r="EK34" s="13">
        <v>1</v>
      </c>
      <c r="EL34" s="13"/>
      <c r="EM34" s="13"/>
      <c r="EN34" s="13">
        <v>1</v>
      </c>
      <c r="EO34" s="13"/>
      <c r="EP34" s="13"/>
      <c r="EQ34" s="13">
        <v>1</v>
      </c>
      <c r="ER34" s="13"/>
      <c r="ES34" s="13"/>
      <c r="ET34" s="13">
        <v>1</v>
      </c>
      <c r="EU34" s="13"/>
      <c r="EV34" s="13"/>
      <c r="EW34" s="13">
        <v>1</v>
      </c>
      <c r="EX34" s="13"/>
      <c r="EY34" s="13"/>
      <c r="EZ34" s="13">
        <v>1</v>
      </c>
      <c r="FA34" s="13"/>
      <c r="FB34" s="13"/>
      <c r="FC34" s="13">
        <v>1</v>
      </c>
      <c r="FD34" s="13"/>
      <c r="FE34" s="13"/>
      <c r="FF34" s="13">
        <v>1</v>
      </c>
      <c r="FG34" s="13"/>
      <c r="FH34" s="13"/>
      <c r="FI34" s="13">
        <v>1</v>
      </c>
      <c r="FJ34" s="13"/>
      <c r="FK34" s="13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18">
        <v>22</v>
      </c>
      <c r="B35" s="13" t="s">
        <v>650</v>
      </c>
      <c r="C35" s="13">
        <v>1</v>
      </c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3">
        <v>1</v>
      </c>
      <c r="V35" s="13"/>
      <c r="W35" s="13"/>
      <c r="X35" s="13">
        <v>1</v>
      </c>
      <c r="Y35" s="13"/>
      <c r="Z35" s="13"/>
      <c r="AA35" s="13">
        <v>1</v>
      </c>
      <c r="AB35" s="13"/>
      <c r="AC35" s="13"/>
      <c r="AD35" s="13">
        <v>1</v>
      </c>
      <c r="AE35" s="13"/>
      <c r="AF35" s="13"/>
      <c r="AG35" s="13">
        <v>1</v>
      </c>
      <c r="AH35" s="13"/>
      <c r="AI35" s="13"/>
      <c r="AJ35" s="13">
        <v>1</v>
      </c>
      <c r="AK35" s="13"/>
      <c r="AL35" s="13"/>
      <c r="AM35" s="13">
        <v>1</v>
      </c>
      <c r="AN35" s="13"/>
      <c r="AO35" s="13"/>
      <c r="AP35" s="13">
        <v>1</v>
      </c>
      <c r="AQ35" s="13"/>
      <c r="AR35" s="13"/>
      <c r="AS35" s="13">
        <v>1</v>
      </c>
      <c r="AT35" s="13"/>
      <c r="AU35" s="13"/>
      <c r="AV35" s="13">
        <v>1</v>
      </c>
      <c r="AW35" s="13"/>
      <c r="AX35" s="13"/>
      <c r="AY35" s="13">
        <v>1</v>
      </c>
      <c r="AZ35" s="13"/>
      <c r="BA35" s="13"/>
      <c r="BB35" s="13">
        <v>1</v>
      </c>
      <c r="BC35" s="13"/>
      <c r="BD35" s="13"/>
      <c r="BE35" s="13">
        <v>1</v>
      </c>
      <c r="BF35" s="13"/>
      <c r="BG35" s="13"/>
      <c r="BH35" s="13">
        <v>1</v>
      </c>
      <c r="BI35" s="13"/>
      <c r="BJ35" s="13"/>
      <c r="BK35" s="13">
        <v>1</v>
      </c>
      <c r="BL35" s="13"/>
      <c r="BM35" s="13"/>
      <c r="BN35" s="13">
        <v>1</v>
      </c>
      <c r="BO35" s="13"/>
      <c r="BP35" s="13"/>
      <c r="BQ35" s="13">
        <v>1</v>
      </c>
      <c r="BR35" s="13"/>
      <c r="BS35" s="13"/>
      <c r="BT35" s="13">
        <v>1</v>
      </c>
      <c r="BU35" s="13"/>
      <c r="BV35" s="13"/>
      <c r="BW35" s="13">
        <v>1</v>
      </c>
      <c r="BX35" s="13"/>
      <c r="BY35" s="13"/>
      <c r="BZ35" s="13">
        <v>1</v>
      </c>
      <c r="CA35" s="13"/>
      <c r="CB35" s="13"/>
      <c r="CC35" s="13">
        <v>1</v>
      </c>
      <c r="CD35" s="13"/>
      <c r="CE35" s="13"/>
      <c r="CF35" s="13">
        <v>1</v>
      </c>
      <c r="CG35" s="13"/>
      <c r="CH35" s="13"/>
      <c r="CI35" s="13">
        <v>1</v>
      </c>
      <c r="CJ35" s="13"/>
      <c r="CK35" s="13"/>
      <c r="CL35" s="13">
        <v>1</v>
      </c>
      <c r="CM35" s="13"/>
      <c r="CN35" s="13"/>
      <c r="CO35" s="13">
        <v>1</v>
      </c>
      <c r="CP35" s="13"/>
      <c r="CQ35" s="13"/>
      <c r="CR35" s="13">
        <v>1</v>
      </c>
      <c r="CS35" s="13"/>
      <c r="CT35" s="13"/>
      <c r="CU35" s="13">
        <v>1</v>
      </c>
      <c r="CV35" s="13"/>
      <c r="CW35" s="13"/>
      <c r="CX35" s="13">
        <v>1</v>
      </c>
      <c r="CY35" s="13"/>
      <c r="CZ35" s="13"/>
      <c r="DA35" s="13">
        <v>1</v>
      </c>
      <c r="DB35" s="13"/>
      <c r="DC35" s="13"/>
      <c r="DD35" s="13">
        <v>1</v>
      </c>
      <c r="DE35" s="13"/>
      <c r="DF35" s="13"/>
      <c r="DG35" s="13">
        <v>1</v>
      </c>
      <c r="DH35" s="13"/>
      <c r="DI35" s="13"/>
      <c r="DJ35" s="13">
        <v>1</v>
      </c>
      <c r="DK35" s="13"/>
      <c r="DL35" s="13"/>
      <c r="DM35" s="13">
        <v>1</v>
      </c>
      <c r="DN35" s="13"/>
      <c r="DO35" s="13"/>
      <c r="DP35" s="13">
        <v>1</v>
      </c>
      <c r="DQ35" s="13"/>
      <c r="DR35" s="13"/>
      <c r="DS35" s="13">
        <v>1</v>
      </c>
      <c r="DT35" s="13"/>
      <c r="DU35" s="13"/>
      <c r="DV35" s="13">
        <v>1</v>
      </c>
      <c r="DW35" s="13"/>
      <c r="DX35" s="13"/>
      <c r="DY35" s="13">
        <v>1</v>
      </c>
      <c r="DZ35" s="13"/>
      <c r="EA35" s="13"/>
      <c r="EB35" s="13">
        <v>1</v>
      </c>
      <c r="EC35" s="13"/>
      <c r="ED35" s="13"/>
      <c r="EE35" s="13">
        <v>1</v>
      </c>
      <c r="EF35" s="13"/>
      <c r="EG35" s="13"/>
      <c r="EH35" s="13">
        <v>1</v>
      </c>
      <c r="EI35" s="13"/>
      <c r="EJ35" s="13"/>
      <c r="EK35" s="13">
        <v>1</v>
      </c>
      <c r="EL35" s="13"/>
      <c r="EM35" s="13"/>
      <c r="EN35" s="13">
        <v>1</v>
      </c>
      <c r="EO35" s="13"/>
      <c r="EP35" s="13"/>
      <c r="EQ35" s="13">
        <v>1</v>
      </c>
      <c r="ER35" s="13"/>
      <c r="ES35" s="13"/>
      <c r="ET35" s="13">
        <v>1</v>
      </c>
      <c r="EU35" s="13"/>
      <c r="EV35" s="13"/>
      <c r="EW35" s="13">
        <v>1</v>
      </c>
      <c r="EX35" s="13"/>
      <c r="EY35" s="13"/>
      <c r="EZ35" s="13">
        <v>1</v>
      </c>
      <c r="FA35" s="13"/>
      <c r="FB35" s="13"/>
      <c r="FC35" s="13">
        <v>1</v>
      </c>
      <c r="FD35" s="13"/>
      <c r="FE35" s="13"/>
      <c r="FF35" s="13">
        <v>1</v>
      </c>
      <c r="FG35" s="13"/>
      <c r="FH35" s="13"/>
      <c r="FI35" s="13">
        <v>1</v>
      </c>
      <c r="FJ35" s="13"/>
      <c r="FK35" s="13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18">
        <v>23</v>
      </c>
      <c r="B36" s="13" t="s">
        <v>651</v>
      </c>
      <c r="C36" s="13">
        <v>1</v>
      </c>
      <c r="D36" s="13"/>
      <c r="E36" s="13"/>
      <c r="F36" s="13">
        <v>1</v>
      </c>
      <c r="G36" s="13"/>
      <c r="H36" s="13"/>
      <c r="I36" s="13">
        <v>1</v>
      </c>
      <c r="J36" s="13"/>
      <c r="K36" s="13"/>
      <c r="L36" s="13">
        <v>1</v>
      </c>
      <c r="M36" s="13"/>
      <c r="N36" s="13"/>
      <c r="O36" s="13">
        <v>1</v>
      </c>
      <c r="P36" s="13"/>
      <c r="Q36" s="13"/>
      <c r="R36" s="13">
        <v>1</v>
      </c>
      <c r="S36" s="13"/>
      <c r="T36" s="13"/>
      <c r="U36" s="13">
        <v>1</v>
      </c>
      <c r="V36" s="13"/>
      <c r="W36" s="13"/>
      <c r="X36" s="13">
        <v>1</v>
      </c>
      <c r="Y36" s="13"/>
      <c r="Z36" s="13"/>
      <c r="AA36" s="13">
        <v>1</v>
      </c>
      <c r="AB36" s="13"/>
      <c r="AC36" s="13"/>
      <c r="AD36" s="13">
        <v>1</v>
      </c>
      <c r="AE36" s="13"/>
      <c r="AF36" s="13"/>
      <c r="AG36" s="13">
        <v>1</v>
      </c>
      <c r="AH36" s="13"/>
      <c r="AI36" s="13"/>
      <c r="AJ36" s="13">
        <v>1</v>
      </c>
      <c r="AK36" s="13"/>
      <c r="AL36" s="13"/>
      <c r="AM36" s="13">
        <v>1</v>
      </c>
      <c r="AN36" s="13"/>
      <c r="AO36" s="13"/>
      <c r="AP36" s="13">
        <v>1</v>
      </c>
      <c r="AQ36" s="13"/>
      <c r="AR36" s="13"/>
      <c r="AS36" s="13">
        <v>1</v>
      </c>
      <c r="AT36" s="13"/>
      <c r="AU36" s="13"/>
      <c r="AV36" s="13">
        <v>1</v>
      </c>
      <c r="AW36" s="13"/>
      <c r="AX36" s="13"/>
      <c r="AY36" s="13">
        <v>1</v>
      </c>
      <c r="AZ36" s="13"/>
      <c r="BA36" s="13"/>
      <c r="BB36" s="13">
        <v>1</v>
      </c>
      <c r="BC36" s="13"/>
      <c r="BD36" s="13"/>
      <c r="BE36" s="13">
        <v>1</v>
      </c>
      <c r="BF36" s="13"/>
      <c r="BG36" s="13"/>
      <c r="BH36" s="13">
        <v>1</v>
      </c>
      <c r="BI36" s="13"/>
      <c r="BJ36" s="13"/>
      <c r="BK36" s="13">
        <v>1</v>
      </c>
      <c r="BL36" s="13"/>
      <c r="BM36" s="13"/>
      <c r="BN36" s="13">
        <v>1</v>
      </c>
      <c r="BO36" s="13"/>
      <c r="BP36" s="13"/>
      <c r="BQ36" s="13">
        <v>1</v>
      </c>
      <c r="BR36" s="13"/>
      <c r="BS36" s="13"/>
      <c r="BT36" s="13">
        <v>1</v>
      </c>
      <c r="BU36" s="13"/>
      <c r="BV36" s="13"/>
      <c r="BW36" s="13">
        <v>1</v>
      </c>
      <c r="BX36" s="13"/>
      <c r="BY36" s="13"/>
      <c r="BZ36" s="13">
        <v>1</v>
      </c>
      <c r="CA36" s="13"/>
      <c r="CB36" s="13"/>
      <c r="CC36" s="13">
        <v>1</v>
      </c>
      <c r="CD36" s="13"/>
      <c r="CE36" s="13"/>
      <c r="CF36" s="13">
        <v>1</v>
      </c>
      <c r="CG36" s="13"/>
      <c r="CH36" s="13"/>
      <c r="CI36" s="13">
        <v>1</v>
      </c>
      <c r="CJ36" s="13"/>
      <c r="CK36" s="13"/>
      <c r="CL36" s="13">
        <v>1</v>
      </c>
      <c r="CM36" s="13"/>
      <c r="CN36" s="13"/>
      <c r="CO36" s="13">
        <v>1</v>
      </c>
      <c r="CP36" s="13"/>
      <c r="CQ36" s="13"/>
      <c r="CR36" s="13">
        <v>1</v>
      </c>
      <c r="CS36" s="13"/>
      <c r="CT36" s="13"/>
      <c r="CU36" s="13">
        <v>1</v>
      </c>
      <c r="CV36" s="13"/>
      <c r="CW36" s="13"/>
      <c r="CX36" s="13">
        <v>1</v>
      </c>
      <c r="CY36" s="13"/>
      <c r="CZ36" s="13"/>
      <c r="DA36" s="13">
        <v>1</v>
      </c>
      <c r="DB36" s="13"/>
      <c r="DC36" s="13"/>
      <c r="DD36" s="13">
        <v>1</v>
      </c>
      <c r="DE36" s="13"/>
      <c r="DF36" s="13"/>
      <c r="DG36" s="13">
        <v>1</v>
      </c>
      <c r="DH36" s="13"/>
      <c r="DI36" s="13"/>
      <c r="DJ36" s="13">
        <v>1</v>
      </c>
      <c r="DK36" s="13"/>
      <c r="DL36" s="13"/>
      <c r="DM36" s="13">
        <v>1</v>
      </c>
      <c r="DN36" s="13"/>
      <c r="DO36" s="13"/>
      <c r="DP36" s="13">
        <v>1</v>
      </c>
      <c r="DQ36" s="13"/>
      <c r="DR36" s="13"/>
      <c r="DS36" s="13">
        <v>1</v>
      </c>
      <c r="DT36" s="13"/>
      <c r="DU36" s="13"/>
      <c r="DV36" s="13">
        <v>1</v>
      </c>
      <c r="DW36" s="13"/>
      <c r="DX36" s="13"/>
      <c r="DY36" s="13">
        <v>1</v>
      </c>
      <c r="DZ36" s="13"/>
      <c r="EA36" s="13"/>
      <c r="EB36" s="13">
        <v>1</v>
      </c>
      <c r="EC36" s="13"/>
      <c r="ED36" s="13"/>
      <c r="EE36" s="13">
        <v>1</v>
      </c>
      <c r="EF36" s="13"/>
      <c r="EG36" s="13"/>
      <c r="EH36" s="13">
        <v>1</v>
      </c>
      <c r="EI36" s="13"/>
      <c r="EJ36" s="13"/>
      <c r="EK36" s="13">
        <v>1</v>
      </c>
      <c r="EL36" s="13"/>
      <c r="EM36" s="13"/>
      <c r="EN36" s="13">
        <v>1</v>
      </c>
      <c r="EO36" s="13"/>
      <c r="EP36" s="13"/>
      <c r="EQ36" s="13">
        <v>1</v>
      </c>
      <c r="ER36" s="13"/>
      <c r="ES36" s="13"/>
      <c r="ET36" s="13">
        <v>1</v>
      </c>
      <c r="EU36" s="13"/>
      <c r="EV36" s="13"/>
      <c r="EW36" s="13">
        <v>1</v>
      </c>
      <c r="EX36" s="13"/>
      <c r="EY36" s="13"/>
      <c r="EZ36" s="13">
        <v>1</v>
      </c>
      <c r="FA36" s="13"/>
      <c r="FB36" s="13"/>
      <c r="FC36" s="13">
        <v>1</v>
      </c>
      <c r="FD36" s="13"/>
      <c r="FE36" s="13"/>
      <c r="FF36" s="13">
        <v>1</v>
      </c>
      <c r="FG36" s="13"/>
      <c r="FH36" s="13"/>
      <c r="FI36" s="13">
        <v>1</v>
      </c>
      <c r="FJ36" s="13"/>
      <c r="FK36" s="13"/>
      <c r="FL36" s="19"/>
      <c r="FM36" s="19"/>
    </row>
    <row r="37" spans="1:254" ht="15.75">
      <c r="A37" s="18">
        <v>24</v>
      </c>
      <c r="B37" s="13" t="s">
        <v>652</v>
      </c>
      <c r="C37" s="13">
        <v>1</v>
      </c>
      <c r="D37" s="13"/>
      <c r="E37" s="13"/>
      <c r="F37" s="13">
        <v>1</v>
      </c>
      <c r="G37" s="13"/>
      <c r="H37" s="13"/>
      <c r="I37" s="13">
        <v>1</v>
      </c>
      <c r="J37" s="13"/>
      <c r="K37" s="13"/>
      <c r="L37" s="13">
        <v>1</v>
      </c>
      <c r="M37" s="13"/>
      <c r="N37" s="13"/>
      <c r="O37" s="13">
        <v>1</v>
      </c>
      <c r="P37" s="13"/>
      <c r="Q37" s="13"/>
      <c r="R37" s="13">
        <v>1</v>
      </c>
      <c r="S37" s="13"/>
      <c r="T37" s="13"/>
      <c r="U37" s="13">
        <v>1</v>
      </c>
      <c r="V37" s="13"/>
      <c r="W37" s="13"/>
      <c r="X37" s="13">
        <v>1</v>
      </c>
      <c r="Y37" s="13"/>
      <c r="Z37" s="13"/>
      <c r="AA37" s="13">
        <v>1</v>
      </c>
      <c r="AB37" s="13"/>
      <c r="AC37" s="13"/>
      <c r="AD37" s="13">
        <v>1</v>
      </c>
      <c r="AE37" s="13"/>
      <c r="AF37" s="13"/>
      <c r="AG37" s="13">
        <v>1</v>
      </c>
      <c r="AH37" s="13"/>
      <c r="AI37" s="13"/>
      <c r="AJ37" s="13">
        <v>1</v>
      </c>
      <c r="AK37" s="13"/>
      <c r="AL37" s="13"/>
      <c r="AM37" s="13">
        <v>1</v>
      </c>
      <c r="AN37" s="13"/>
      <c r="AO37" s="13"/>
      <c r="AP37" s="13">
        <v>1</v>
      </c>
      <c r="AQ37" s="13"/>
      <c r="AR37" s="13"/>
      <c r="AS37" s="13">
        <v>1</v>
      </c>
      <c r="AT37" s="13"/>
      <c r="AU37" s="13"/>
      <c r="AV37" s="13">
        <v>1</v>
      </c>
      <c r="AW37" s="13"/>
      <c r="AX37" s="13"/>
      <c r="AY37" s="13">
        <v>1</v>
      </c>
      <c r="AZ37" s="13"/>
      <c r="BA37" s="13"/>
      <c r="BB37" s="13">
        <v>1</v>
      </c>
      <c r="BC37" s="13"/>
      <c r="BD37" s="13"/>
      <c r="BE37" s="13">
        <v>1</v>
      </c>
      <c r="BF37" s="13"/>
      <c r="BG37" s="13"/>
      <c r="BH37" s="13">
        <v>1</v>
      </c>
      <c r="BI37" s="13"/>
      <c r="BJ37" s="13"/>
      <c r="BK37" s="13">
        <v>1</v>
      </c>
      <c r="BL37" s="13"/>
      <c r="BM37" s="13"/>
      <c r="BN37" s="13">
        <v>1</v>
      </c>
      <c r="BO37" s="13"/>
      <c r="BP37" s="13"/>
      <c r="BQ37" s="13">
        <v>1</v>
      </c>
      <c r="BR37" s="13"/>
      <c r="BS37" s="13"/>
      <c r="BT37" s="13">
        <v>1</v>
      </c>
      <c r="BU37" s="13"/>
      <c r="BV37" s="13"/>
      <c r="BW37" s="13">
        <v>1</v>
      </c>
      <c r="BX37" s="13"/>
      <c r="BY37" s="13"/>
      <c r="BZ37" s="13">
        <v>1</v>
      </c>
      <c r="CA37" s="13"/>
      <c r="CB37" s="13"/>
      <c r="CC37" s="13">
        <v>1</v>
      </c>
      <c r="CD37" s="13"/>
      <c r="CE37" s="13"/>
      <c r="CF37" s="13">
        <v>1</v>
      </c>
      <c r="CG37" s="13"/>
      <c r="CH37" s="13"/>
      <c r="CI37" s="13">
        <v>1</v>
      </c>
      <c r="CJ37" s="13"/>
      <c r="CK37" s="13"/>
      <c r="CL37" s="13">
        <v>1</v>
      </c>
      <c r="CM37" s="13"/>
      <c r="CN37" s="13"/>
      <c r="CO37" s="13">
        <v>1</v>
      </c>
      <c r="CP37" s="13"/>
      <c r="CQ37" s="13"/>
      <c r="CR37" s="13">
        <v>1</v>
      </c>
      <c r="CS37" s="13"/>
      <c r="CT37" s="13"/>
      <c r="CU37" s="13">
        <v>1</v>
      </c>
      <c r="CV37" s="13"/>
      <c r="CW37" s="13"/>
      <c r="CX37" s="13">
        <v>1</v>
      </c>
      <c r="CY37" s="13"/>
      <c r="CZ37" s="13"/>
      <c r="DA37" s="13">
        <v>1</v>
      </c>
      <c r="DB37" s="13"/>
      <c r="DC37" s="13"/>
      <c r="DD37" s="13">
        <v>1</v>
      </c>
      <c r="DE37" s="13"/>
      <c r="DF37" s="13"/>
      <c r="DG37" s="13">
        <v>1</v>
      </c>
      <c r="DH37" s="13"/>
      <c r="DI37" s="13"/>
      <c r="DJ37" s="13">
        <v>1</v>
      </c>
      <c r="DK37" s="13"/>
      <c r="DL37" s="13"/>
      <c r="DM37" s="13">
        <v>1</v>
      </c>
      <c r="DN37" s="13"/>
      <c r="DO37" s="13"/>
      <c r="DP37" s="13">
        <v>1</v>
      </c>
      <c r="DQ37" s="13"/>
      <c r="DR37" s="13"/>
      <c r="DS37" s="13">
        <v>1</v>
      </c>
      <c r="DT37" s="13"/>
      <c r="DU37" s="13"/>
      <c r="DV37" s="13">
        <v>1</v>
      </c>
      <c r="DW37" s="13"/>
      <c r="DX37" s="13"/>
      <c r="DY37" s="13">
        <v>1</v>
      </c>
      <c r="DZ37" s="13"/>
      <c r="EA37" s="13"/>
      <c r="EB37" s="13">
        <v>1</v>
      </c>
      <c r="EC37" s="13"/>
      <c r="ED37" s="13"/>
      <c r="EE37" s="13">
        <v>1</v>
      </c>
      <c r="EF37" s="13"/>
      <c r="EG37" s="13"/>
      <c r="EH37" s="13">
        <v>1</v>
      </c>
      <c r="EI37" s="13"/>
      <c r="EJ37" s="13"/>
      <c r="EK37" s="13">
        <v>1</v>
      </c>
      <c r="EL37" s="13"/>
      <c r="EM37" s="13"/>
      <c r="EN37" s="13">
        <v>1</v>
      </c>
      <c r="EO37" s="13"/>
      <c r="EP37" s="13"/>
      <c r="EQ37" s="13">
        <v>1</v>
      </c>
      <c r="ER37" s="13"/>
      <c r="ES37" s="13"/>
      <c r="ET37" s="13">
        <v>1</v>
      </c>
      <c r="EU37" s="13"/>
      <c r="EV37" s="13"/>
      <c r="EW37" s="13">
        <v>1</v>
      </c>
      <c r="EX37" s="13"/>
      <c r="EY37" s="13"/>
      <c r="EZ37" s="13">
        <v>1</v>
      </c>
      <c r="FA37" s="13"/>
      <c r="FB37" s="13"/>
      <c r="FC37" s="13">
        <v>1</v>
      </c>
      <c r="FD37" s="13"/>
      <c r="FE37" s="13"/>
      <c r="FF37" s="13">
        <v>1</v>
      </c>
      <c r="FG37" s="13"/>
      <c r="FH37" s="13"/>
      <c r="FI37" s="13">
        <v>1</v>
      </c>
      <c r="FJ37" s="13"/>
      <c r="FK37" s="13"/>
      <c r="FL37" s="19"/>
      <c r="FM37" s="19"/>
    </row>
    <row r="38" spans="1:254" ht="15.75">
      <c r="A38" s="18">
        <v>25</v>
      </c>
      <c r="B38" s="13" t="s">
        <v>653</v>
      </c>
      <c r="C38" s="13">
        <v>1</v>
      </c>
      <c r="D38" s="13"/>
      <c r="E38" s="13"/>
      <c r="F38" s="13">
        <v>1</v>
      </c>
      <c r="G38" s="13"/>
      <c r="H38" s="13"/>
      <c r="I38" s="13">
        <v>1</v>
      </c>
      <c r="J38" s="13"/>
      <c r="K38" s="13"/>
      <c r="L38" s="13">
        <v>1</v>
      </c>
      <c r="M38" s="13"/>
      <c r="N38" s="13"/>
      <c r="O38" s="13">
        <v>1</v>
      </c>
      <c r="P38" s="13"/>
      <c r="Q38" s="13"/>
      <c r="R38" s="13">
        <v>1</v>
      </c>
      <c r="S38" s="13"/>
      <c r="T38" s="13"/>
      <c r="U38" s="13">
        <v>1</v>
      </c>
      <c r="V38" s="13"/>
      <c r="W38" s="13"/>
      <c r="X38" s="13">
        <v>1</v>
      </c>
      <c r="Y38" s="13"/>
      <c r="Z38" s="13"/>
      <c r="AA38" s="13">
        <v>1</v>
      </c>
      <c r="AB38" s="13"/>
      <c r="AC38" s="13"/>
      <c r="AD38" s="13">
        <v>1</v>
      </c>
      <c r="AE38" s="13"/>
      <c r="AF38" s="13"/>
      <c r="AG38" s="13">
        <v>1</v>
      </c>
      <c r="AH38" s="13"/>
      <c r="AI38" s="13"/>
      <c r="AJ38" s="13">
        <v>1</v>
      </c>
      <c r="AK38" s="13"/>
      <c r="AL38" s="13"/>
      <c r="AM38" s="13">
        <v>1</v>
      </c>
      <c r="AN38" s="13"/>
      <c r="AO38" s="13"/>
      <c r="AP38" s="13">
        <v>1</v>
      </c>
      <c r="AQ38" s="13"/>
      <c r="AR38" s="13"/>
      <c r="AS38" s="13">
        <v>1</v>
      </c>
      <c r="AT38" s="13"/>
      <c r="AU38" s="13"/>
      <c r="AV38" s="13">
        <v>1</v>
      </c>
      <c r="AW38" s="13"/>
      <c r="AX38" s="13"/>
      <c r="AY38" s="13">
        <v>1</v>
      </c>
      <c r="AZ38" s="13"/>
      <c r="BA38" s="13"/>
      <c r="BB38" s="13">
        <v>1</v>
      </c>
      <c r="BC38" s="13"/>
      <c r="BD38" s="13"/>
      <c r="BE38" s="13">
        <v>1</v>
      </c>
      <c r="BF38" s="13"/>
      <c r="BG38" s="13"/>
      <c r="BH38" s="13">
        <v>1</v>
      </c>
      <c r="BI38" s="13"/>
      <c r="BJ38" s="13"/>
      <c r="BK38" s="13">
        <v>1</v>
      </c>
      <c r="BL38" s="13"/>
      <c r="BM38" s="13"/>
      <c r="BN38" s="13">
        <v>1</v>
      </c>
      <c r="BO38" s="13"/>
      <c r="BP38" s="13"/>
      <c r="BQ38" s="13">
        <v>1</v>
      </c>
      <c r="BR38" s="13"/>
      <c r="BS38" s="13"/>
      <c r="BT38" s="13">
        <v>1</v>
      </c>
      <c r="BU38" s="13"/>
      <c r="BV38" s="13"/>
      <c r="BW38" s="13">
        <v>1</v>
      </c>
      <c r="BX38" s="13"/>
      <c r="BY38" s="13"/>
      <c r="BZ38" s="13">
        <v>1</v>
      </c>
      <c r="CA38" s="13"/>
      <c r="CB38" s="13"/>
      <c r="CC38" s="13">
        <v>1</v>
      </c>
      <c r="CD38" s="13"/>
      <c r="CE38" s="13"/>
      <c r="CF38" s="13">
        <v>1</v>
      </c>
      <c r="CG38" s="13"/>
      <c r="CH38" s="13"/>
      <c r="CI38" s="13">
        <v>1</v>
      </c>
      <c r="CJ38" s="13"/>
      <c r="CK38" s="13"/>
      <c r="CL38" s="13">
        <v>1</v>
      </c>
      <c r="CM38" s="13"/>
      <c r="CN38" s="13"/>
      <c r="CO38" s="13">
        <v>1</v>
      </c>
      <c r="CP38" s="13"/>
      <c r="CQ38" s="13"/>
      <c r="CR38" s="13">
        <v>1</v>
      </c>
      <c r="CS38" s="13"/>
      <c r="CT38" s="13"/>
      <c r="CU38" s="13">
        <v>1</v>
      </c>
      <c r="CV38" s="13"/>
      <c r="CW38" s="13"/>
      <c r="CX38" s="13">
        <v>1</v>
      </c>
      <c r="CY38" s="13"/>
      <c r="CZ38" s="13"/>
      <c r="DA38" s="13">
        <v>1</v>
      </c>
      <c r="DB38" s="13"/>
      <c r="DC38" s="13"/>
      <c r="DD38" s="13">
        <v>1</v>
      </c>
      <c r="DE38" s="13"/>
      <c r="DF38" s="13"/>
      <c r="DG38" s="13">
        <v>1</v>
      </c>
      <c r="DH38" s="13"/>
      <c r="DI38" s="13"/>
      <c r="DJ38" s="13">
        <v>1</v>
      </c>
      <c r="DK38" s="13"/>
      <c r="DL38" s="13"/>
      <c r="DM38" s="13">
        <v>1</v>
      </c>
      <c r="DN38" s="13"/>
      <c r="DO38" s="13"/>
      <c r="DP38" s="13">
        <v>1</v>
      </c>
      <c r="DQ38" s="13"/>
      <c r="DR38" s="13"/>
      <c r="DS38" s="13">
        <v>1</v>
      </c>
      <c r="DT38" s="13"/>
      <c r="DU38" s="13"/>
      <c r="DV38" s="13">
        <v>1</v>
      </c>
      <c r="DW38" s="13"/>
      <c r="DX38" s="13"/>
      <c r="DY38" s="13">
        <v>1</v>
      </c>
      <c r="DZ38" s="13"/>
      <c r="EA38" s="13"/>
      <c r="EB38" s="13">
        <v>1</v>
      </c>
      <c r="EC38" s="13"/>
      <c r="ED38" s="13"/>
      <c r="EE38" s="13">
        <v>1</v>
      </c>
      <c r="EF38" s="13"/>
      <c r="EG38" s="13"/>
      <c r="EH38" s="13">
        <v>1</v>
      </c>
      <c r="EI38" s="13"/>
      <c r="EJ38" s="13"/>
      <c r="EK38" s="13">
        <v>1</v>
      </c>
      <c r="EL38" s="13"/>
      <c r="EM38" s="13"/>
      <c r="EN38" s="13">
        <v>1</v>
      </c>
      <c r="EO38" s="13"/>
      <c r="EP38" s="13"/>
      <c r="EQ38" s="13">
        <v>1</v>
      </c>
      <c r="ER38" s="13"/>
      <c r="ES38" s="13"/>
      <c r="ET38" s="13">
        <v>1</v>
      </c>
      <c r="EU38" s="13"/>
      <c r="EV38" s="13"/>
      <c r="EW38" s="13">
        <v>1</v>
      </c>
      <c r="EX38" s="13"/>
      <c r="EY38" s="13"/>
      <c r="EZ38" s="13">
        <v>1</v>
      </c>
      <c r="FA38" s="13"/>
      <c r="FB38" s="13"/>
      <c r="FC38" s="13">
        <v>1</v>
      </c>
      <c r="FD38" s="13"/>
      <c r="FE38" s="13"/>
      <c r="FF38" s="13">
        <v>1</v>
      </c>
      <c r="FG38" s="13"/>
      <c r="FH38" s="13"/>
      <c r="FI38" s="13">
        <v>1</v>
      </c>
      <c r="FJ38" s="13"/>
      <c r="FK38" s="13"/>
      <c r="FL38" s="19"/>
      <c r="FM38" s="19"/>
    </row>
    <row r="39" spans="1:254" ht="15.75">
      <c r="A39" s="62" t="s">
        <v>66</v>
      </c>
      <c r="B39" s="64"/>
      <c r="C39" s="18">
        <f>SUM(C14:C38)</f>
        <v>25</v>
      </c>
      <c r="D39" s="18">
        <f t="shared" ref="D39:T39" si="0">SUM(D14:D38)</f>
        <v>0</v>
      </c>
      <c r="E39" s="18">
        <f t="shared" si="0"/>
        <v>0</v>
      </c>
      <c r="F39" s="18">
        <f t="shared" si="0"/>
        <v>15</v>
      </c>
      <c r="G39" s="18">
        <f t="shared" si="0"/>
        <v>10</v>
      </c>
      <c r="H39" s="18">
        <f t="shared" si="0"/>
        <v>0</v>
      </c>
      <c r="I39" s="18">
        <f t="shared" si="0"/>
        <v>25</v>
      </c>
      <c r="J39" s="18">
        <f t="shared" si="0"/>
        <v>0</v>
      </c>
      <c r="K39" s="18">
        <f t="shared" si="0"/>
        <v>0</v>
      </c>
      <c r="L39" s="18">
        <f t="shared" si="0"/>
        <v>15</v>
      </c>
      <c r="M39" s="18">
        <f t="shared" si="0"/>
        <v>10</v>
      </c>
      <c r="N39" s="18">
        <f t="shared" si="0"/>
        <v>0</v>
      </c>
      <c r="O39" s="18">
        <f t="shared" si="0"/>
        <v>25</v>
      </c>
      <c r="P39" s="18">
        <f t="shared" si="0"/>
        <v>0</v>
      </c>
      <c r="Q39" s="18">
        <f t="shared" si="0"/>
        <v>0</v>
      </c>
      <c r="R39" s="18">
        <f t="shared" si="0"/>
        <v>15</v>
      </c>
      <c r="S39" s="18">
        <f t="shared" si="0"/>
        <v>10</v>
      </c>
      <c r="T39" s="18">
        <f t="shared" si="0"/>
        <v>0</v>
      </c>
      <c r="U39" s="18">
        <f t="shared" ref="U39:BD39" si="1">SUM(U14:U38)</f>
        <v>25</v>
      </c>
      <c r="V39" s="18">
        <f t="shared" si="1"/>
        <v>0</v>
      </c>
      <c r="W39" s="18">
        <f t="shared" si="1"/>
        <v>0</v>
      </c>
      <c r="X39" s="18">
        <f t="shared" si="1"/>
        <v>15</v>
      </c>
      <c r="Y39" s="18">
        <f t="shared" si="1"/>
        <v>10</v>
      </c>
      <c r="Z39" s="18">
        <f t="shared" si="1"/>
        <v>0</v>
      </c>
      <c r="AA39" s="18">
        <f t="shared" si="1"/>
        <v>25</v>
      </c>
      <c r="AB39" s="18">
        <f t="shared" si="1"/>
        <v>0</v>
      </c>
      <c r="AC39" s="18">
        <f t="shared" si="1"/>
        <v>0</v>
      </c>
      <c r="AD39" s="18">
        <f t="shared" si="1"/>
        <v>15</v>
      </c>
      <c r="AE39" s="18">
        <f t="shared" si="1"/>
        <v>10</v>
      </c>
      <c r="AF39" s="18">
        <f t="shared" si="1"/>
        <v>0</v>
      </c>
      <c r="AG39" s="18">
        <f t="shared" si="1"/>
        <v>25</v>
      </c>
      <c r="AH39" s="18">
        <f t="shared" si="1"/>
        <v>0</v>
      </c>
      <c r="AI39" s="18">
        <f t="shared" si="1"/>
        <v>0</v>
      </c>
      <c r="AJ39" s="18">
        <f t="shared" si="1"/>
        <v>15</v>
      </c>
      <c r="AK39" s="18">
        <f t="shared" si="1"/>
        <v>10</v>
      </c>
      <c r="AL39" s="18">
        <f t="shared" si="1"/>
        <v>0</v>
      </c>
      <c r="AM39" s="18">
        <f t="shared" si="1"/>
        <v>25</v>
      </c>
      <c r="AN39" s="18">
        <f t="shared" si="1"/>
        <v>0</v>
      </c>
      <c r="AO39" s="18">
        <f t="shared" si="1"/>
        <v>0</v>
      </c>
      <c r="AP39" s="18">
        <f t="shared" si="1"/>
        <v>15</v>
      </c>
      <c r="AQ39" s="18">
        <f t="shared" si="1"/>
        <v>10</v>
      </c>
      <c r="AR39" s="18">
        <f t="shared" si="1"/>
        <v>0</v>
      </c>
      <c r="AS39" s="18">
        <f t="shared" si="1"/>
        <v>25</v>
      </c>
      <c r="AT39" s="18">
        <f t="shared" si="1"/>
        <v>0</v>
      </c>
      <c r="AU39" s="18">
        <f t="shared" si="1"/>
        <v>0</v>
      </c>
      <c r="AV39" s="18">
        <f t="shared" si="1"/>
        <v>15</v>
      </c>
      <c r="AW39" s="18">
        <f t="shared" si="1"/>
        <v>10</v>
      </c>
      <c r="AX39" s="18">
        <f t="shared" si="1"/>
        <v>0</v>
      </c>
      <c r="AY39" s="18">
        <f t="shared" si="1"/>
        <v>25</v>
      </c>
      <c r="AZ39" s="18">
        <f t="shared" si="1"/>
        <v>0</v>
      </c>
      <c r="BA39" s="18">
        <f t="shared" si="1"/>
        <v>0</v>
      </c>
      <c r="BB39" s="18">
        <f t="shared" si="1"/>
        <v>15</v>
      </c>
      <c r="BC39" s="18">
        <f t="shared" si="1"/>
        <v>10</v>
      </c>
      <c r="BD39" s="18">
        <f t="shared" si="1"/>
        <v>0</v>
      </c>
      <c r="BE39" s="18">
        <f t="shared" ref="BE39:CI39" si="2">SUM(BE14:BE38)</f>
        <v>17</v>
      </c>
      <c r="BF39" s="18">
        <f t="shared" si="2"/>
        <v>8</v>
      </c>
      <c r="BG39" s="18">
        <f t="shared" si="2"/>
        <v>0</v>
      </c>
      <c r="BH39" s="18">
        <f t="shared" si="2"/>
        <v>15</v>
      </c>
      <c r="BI39" s="18">
        <f t="shared" si="2"/>
        <v>10</v>
      </c>
      <c r="BJ39" s="18">
        <f t="shared" si="2"/>
        <v>0</v>
      </c>
      <c r="BK39" s="18">
        <f t="shared" si="2"/>
        <v>17</v>
      </c>
      <c r="BL39" s="18">
        <f t="shared" si="2"/>
        <v>8</v>
      </c>
      <c r="BM39" s="18">
        <f t="shared" si="2"/>
        <v>0</v>
      </c>
      <c r="BN39" s="18">
        <f t="shared" si="2"/>
        <v>15</v>
      </c>
      <c r="BO39" s="18">
        <f t="shared" si="2"/>
        <v>10</v>
      </c>
      <c r="BP39" s="18">
        <f t="shared" si="2"/>
        <v>0</v>
      </c>
      <c r="BQ39" s="18">
        <f t="shared" si="2"/>
        <v>17</v>
      </c>
      <c r="BR39" s="18">
        <f t="shared" si="2"/>
        <v>8</v>
      </c>
      <c r="BS39" s="18">
        <f t="shared" si="2"/>
        <v>0</v>
      </c>
      <c r="BT39" s="18">
        <f t="shared" si="2"/>
        <v>15</v>
      </c>
      <c r="BU39" s="18">
        <f t="shared" si="2"/>
        <v>10</v>
      </c>
      <c r="BV39" s="18">
        <f t="shared" si="2"/>
        <v>0</v>
      </c>
      <c r="BW39" s="18">
        <f t="shared" si="2"/>
        <v>17</v>
      </c>
      <c r="BX39" s="18">
        <f t="shared" si="2"/>
        <v>8</v>
      </c>
      <c r="BY39" s="18">
        <f t="shared" si="2"/>
        <v>0</v>
      </c>
      <c r="BZ39" s="18">
        <f t="shared" si="2"/>
        <v>15</v>
      </c>
      <c r="CA39" s="18">
        <f t="shared" si="2"/>
        <v>10</v>
      </c>
      <c r="CB39" s="18">
        <f t="shared" si="2"/>
        <v>0</v>
      </c>
      <c r="CC39" s="18">
        <f t="shared" si="2"/>
        <v>17</v>
      </c>
      <c r="CD39" s="18">
        <f t="shared" si="2"/>
        <v>8</v>
      </c>
      <c r="CE39" s="18">
        <f t="shared" si="2"/>
        <v>0</v>
      </c>
      <c r="CF39" s="18">
        <f t="shared" si="2"/>
        <v>15</v>
      </c>
      <c r="CG39" s="18">
        <f t="shared" si="2"/>
        <v>10</v>
      </c>
      <c r="CH39" s="18">
        <f t="shared" si="2"/>
        <v>0</v>
      </c>
      <c r="CI39" s="18">
        <f t="shared" si="2"/>
        <v>17</v>
      </c>
      <c r="CJ39" s="18">
        <f t="shared" ref="CJ39:DR39" si="3">SUM(CJ14:CJ38)</f>
        <v>8</v>
      </c>
      <c r="CK39" s="18">
        <f t="shared" si="3"/>
        <v>0</v>
      </c>
      <c r="CL39" s="18">
        <f t="shared" si="3"/>
        <v>15</v>
      </c>
      <c r="CM39" s="18">
        <f t="shared" si="3"/>
        <v>10</v>
      </c>
      <c r="CN39" s="18">
        <f t="shared" si="3"/>
        <v>0</v>
      </c>
      <c r="CO39" s="18">
        <f t="shared" si="3"/>
        <v>17</v>
      </c>
      <c r="CP39" s="18">
        <f t="shared" si="3"/>
        <v>8</v>
      </c>
      <c r="CQ39" s="18">
        <f t="shared" si="3"/>
        <v>0</v>
      </c>
      <c r="CR39" s="18">
        <f t="shared" si="3"/>
        <v>15</v>
      </c>
      <c r="CS39" s="18">
        <f t="shared" si="3"/>
        <v>10</v>
      </c>
      <c r="CT39" s="18">
        <f t="shared" si="3"/>
        <v>0</v>
      </c>
      <c r="CU39" s="18">
        <f t="shared" si="3"/>
        <v>17</v>
      </c>
      <c r="CV39" s="18">
        <f t="shared" si="3"/>
        <v>8</v>
      </c>
      <c r="CW39" s="18">
        <f t="shared" si="3"/>
        <v>0</v>
      </c>
      <c r="CX39" s="18">
        <f t="shared" si="3"/>
        <v>15</v>
      </c>
      <c r="CY39" s="18">
        <f t="shared" si="3"/>
        <v>10</v>
      </c>
      <c r="CZ39" s="18">
        <f t="shared" si="3"/>
        <v>0</v>
      </c>
      <c r="DA39" s="18">
        <f t="shared" si="3"/>
        <v>17</v>
      </c>
      <c r="DB39" s="18">
        <f t="shared" si="3"/>
        <v>8</v>
      </c>
      <c r="DC39" s="18">
        <f t="shared" si="3"/>
        <v>0</v>
      </c>
      <c r="DD39" s="18">
        <f t="shared" si="3"/>
        <v>15</v>
      </c>
      <c r="DE39" s="18">
        <f t="shared" si="3"/>
        <v>10</v>
      </c>
      <c r="DF39" s="18">
        <f t="shared" si="3"/>
        <v>0</v>
      </c>
      <c r="DG39" s="18">
        <f t="shared" si="3"/>
        <v>17</v>
      </c>
      <c r="DH39" s="18">
        <f t="shared" si="3"/>
        <v>8</v>
      </c>
      <c r="DI39" s="18">
        <f t="shared" si="3"/>
        <v>0</v>
      </c>
      <c r="DJ39" s="18">
        <f t="shared" si="3"/>
        <v>15</v>
      </c>
      <c r="DK39" s="18">
        <f t="shared" si="3"/>
        <v>10</v>
      </c>
      <c r="DL39" s="18">
        <f t="shared" si="3"/>
        <v>0</v>
      </c>
      <c r="DM39" s="18">
        <f t="shared" si="3"/>
        <v>17</v>
      </c>
      <c r="DN39" s="18">
        <f t="shared" si="3"/>
        <v>8</v>
      </c>
      <c r="DO39" s="18">
        <f t="shared" si="3"/>
        <v>0</v>
      </c>
      <c r="DP39" s="18">
        <f t="shared" si="3"/>
        <v>17</v>
      </c>
      <c r="DQ39" s="18">
        <f t="shared" si="3"/>
        <v>8</v>
      </c>
      <c r="DR39" s="18">
        <f t="shared" si="3"/>
        <v>0</v>
      </c>
      <c r="DS39" s="18">
        <f t="shared" ref="DS39:EY39" si="4">SUM(DS14:DS38)</f>
        <v>15</v>
      </c>
      <c r="DT39" s="18">
        <f t="shared" si="4"/>
        <v>10</v>
      </c>
      <c r="DU39" s="18">
        <f t="shared" si="4"/>
        <v>0</v>
      </c>
      <c r="DV39" s="18">
        <f t="shared" si="4"/>
        <v>17</v>
      </c>
      <c r="DW39" s="18">
        <f t="shared" si="4"/>
        <v>8</v>
      </c>
      <c r="DX39" s="18">
        <f t="shared" si="4"/>
        <v>0</v>
      </c>
      <c r="DY39" s="18">
        <f t="shared" si="4"/>
        <v>15</v>
      </c>
      <c r="DZ39" s="18">
        <f t="shared" si="4"/>
        <v>10</v>
      </c>
      <c r="EA39" s="18">
        <f t="shared" si="4"/>
        <v>0</v>
      </c>
      <c r="EB39" s="18">
        <f t="shared" si="4"/>
        <v>17</v>
      </c>
      <c r="EC39" s="18">
        <f t="shared" si="4"/>
        <v>8</v>
      </c>
      <c r="ED39" s="18">
        <f t="shared" si="4"/>
        <v>0</v>
      </c>
      <c r="EE39" s="18">
        <f t="shared" si="4"/>
        <v>15</v>
      </c>
      <c r="EF39" s="18">
        <f t="shared" si="4"/>
        <v>10</v>
      </c>
      <c r="EG39" s="18">
        <f t="shared" si="4"/>
        <v>0</v>
      </c>
      <c r="EH39" s="18">
        <f t="shared" si="4"/>
        <v>17</v>
      </c>
      <c r="EI39" s="18">
        <f t="shared" si="4"/>
        <v>8</v>
      </c>
      <c r="EJ39" s="18">
        <f t="shared" si="4"/>
        <v>0</v>
      </c>
      <c r="EK39" s="18">
        <f t="shared" si="4"/>
        <v>15</v>
      </c>
      <c r="EL39" s="18">
        <f t="shared" si="4"/>
        <v>10</v>
      </c>
      <c r="EM39" s="18">
        <f t="shared" si="4"/>
        <v>0</v>
      </c>
      <c r="EN39" s="18">
        <f t="shared" si="4"/>
        <v>17</v>
      </c>
      <c r="EO39" s="18">
        <f t="shared" si="4"/>
        <v>8</v>
      </c>
      <c r="EP39" s="18">
        <f t="shared" si="4"/>
        <v>0</v>
      </c>
      <c r="EQ39" s="18">
        <f t="shared" si="4"/>
        <v>17</v>
      </c>
      <c r="ER39" s="18">
        <f t="shared" si="4"/>
        <v>8</v>
      </c>
      <c r="ES39" s="18">
        <f t="shared" si="4"/>
        <v>0</v>
      </c>
      <c r="ET39" s="18">
        <f t="shared" si="4"/>
        <v>15</v>
      </c>
      <c r="EU39" s="18">
        <f t="shared" si="4"/>
        <v>10</v>
      </c>
      <c r="EV39" s="18">
        <f t="shared" si="4"/>
        <v>0</v>
      </c>
      <c r="EW39" s="18">
        <f t="shared" si="4"/>
        <v>17</v>
      </c>
      <c r="EX39" s="18">
        <f t="shared" si="4"/>
        <v>8</v>
      </c>
      <c r="EY39" s="18">
        <f t="shared" si="4"/>
        <v>0</v>
      </c>
      <c r="EZ39" s="18">
        <f t="shared" ref="EZ39:FK39" si="5">SUM(EZ14:EZ38)</f>
        <v>17</v>
      </c>
      <c r="FA39" s="18">
        <f t="shared" si="5"/>
        <v>8</v>
      </c>
      <c r="FB39" s="18">
        <f t="shared" si="5"/>
        <v>0</v>
      </c>
      <c r="FC39" s="18">
        <f t="shared" si="5"/>
        <v>15</v>
      </c>
      <c r="FD39" s="18">
        <f t="shared" si="5"/>
        <v>10</v>
      </c>
      <c r="FE39" s="18">
        <f t="shared" si="5"/>
        <v>0</v>
      </c>
      <c r="FF39" s="18">
        <f t="shared" si="5"/>
        <v>17</v>
      </c>
      <c r="FG39" s="18">
        <f t="shared" si="5"/>
        <v>8</v>
      </c>
      <c r="FH39" s="18">
        <f t="shared" si="5"/>
        <v>0</v>
      </c>
      <c r="FI39" s="18">
        <f t="shared" si="5"/>
        <v>17</v>
      </c>
      <c r="FJ39" s="18">
        <f t="shared" si="5"/>
        <v>8</v>
      </c>
      <c r="FK39" s="18">
        <f t="shared" si="5"/>
        <v>0</v>
      </c>
      <c r="FL39" s="19"/>
      <c r="FM39" s="19"/>
    </row>
    <row r="40" spans="1:254" ht="39" customHeight="1">
      <c r="A40" s="66" t="s">
        <v>412</v>
      </c>
      <c r="B40" s="67"/>
      <c r="C40" s="20">
        <f>C39/25%</f>
        <v>100</v>
      </c>
      <c r="D40" s="20">
        <f t="shared" ref="D40:P40" si="6">D39/25%</f>
        <v>0</v>
      </c>
      <c r="E40" s="20">
        <f t="shared" si="6"/>
        <v>0</v>
      </c>
      <c r="F40" s="20">
        <f t="shared" si="6"/>
        <v>60</v>
      </c>
      <c r="G40" s="20">
        <f t="shared" si="6"/>
        <v>40</v>
      </c>
      <c r="H40" s="20">
        <f t="shared" si="6"/>
        <v>0</v>
      </c>
      <c r="I40" s="20">
        <f t="shared" si="6"/>
        <v>100</v>
      </c>
      <c r="J40" s="20">
        <f t="shared" si="6"/>
        <v>0</v>
      </c>
      <c r="K40" s="20">
        <f t="shared" si="6"/>
        <v>0</v>
      </c>
      <c r="L40" s="20">
        <f t="shared" si="6"/>
        <v>60</v>
      </c>
      <c r="M40" s="20">
        <f t="shared" si="6"/>
        <v>40</v>
      </c>
      <c r="N40" s="20">
        <f t="shared" si="6"/>
        <v>0</v>
      </c>
      <c r="O40" s="20">
        <f t="shared" si="6"/>
        <v>100</v>
      </c>
      <c r="P40" s="20">
        <f t="shared" si="6"/>
        <v>0</v>
      </c>
      <c r="Q40" s="20">
        <f>Q39/25%</f>
        <v>0</v>
      </c>
      <c r="R40" s="20">
        <f t="shared" ref="R40:T40" si="7">R39/25%</f>
        <v>60</v>
      </c>
      <c r="S40" s="20">
        <f t="shared" si="7"/>
        <v>40</v>
      </c>
      <c r="T40" s="20">
        <f t="shared" si="7"/>
        <v>0</v>
      </c>
      <c r="U40" s="20">
        <f t="shared" ref="U40:BD40" si="8">U39/25%</f>
        <v>100</v>
      </c>
      <c r="V40" s="20">
        <f t="shared" si="8"/>
        <v>0</v>
      </c>
      <c r="W40" s="20">
        <f t="shared" si="8"/>
        <v>0</v>
      </c>
      <c r="X40" s="20">
        <f t="shared" si="8"/>
        <v>60</v>
      </c>
      <c r="Y40" s="20">
        <f t="shared" si="8"/>
        <v>40</v>
      </c>
      <c r="Z40" s="20">
        <f t="shared" si="8"/>
        <v>0</v>
      </c>
      <c r="AA40" s="20">
        <f t="shared" si="8"/>
        <v>100</v>
      </c>
      <c r="AB40" s="20">
        <f t="shared" si="8"/>
        <v>0</v>
      </c>
      <c r="AC40" s="20">
        <f t="shared" si="8"/>
        <v>0</v>
      </c>
      <c r="AD40" s="20">
        <f t="shared" si="8"/>
        <v>60</v>
      </c>
      <c r="AE40" s="20">
        <f t="shared" si="8"/>
        <v>40</v>
      </c>
      <c r="AF40" s="20">
        <f t="shared" si="8"/>
        <v>0</v>
      </c>
      <c r="AG40" s="20">
        <f t="shared" si="8"/>
        <v>100</v>
      </c>
      <c r="AH40" s="20">
        <f t="shared" si="8"/>
        <v>0</v>
      </c>
      <c r="AI40" s="20">
        <f t="shared" si="8"/>
        <v>0</v>
      </c>
      <c r="AJ40" s="20">
        <f t="shared" si="8"/>
        <v>60</v>
      </c>
      <c r="AK40" s="20">
        <f t="shared" si="8"/>
        <v>40</v>
      </c>
      <c r="AL40" s="20">
        <f t="shared" si="8"/>
        <v>0</v>
      </c>
      <c r="AM40" s="20">
        <f t="shared" si="8"/>
        <v>100</v>
      </c>
      <c r="AN40" s="20">
        <f t="shared" si="8"/>
        <v>0</v>
      </c>
      <c r="AO40" s="20">
        <f t="shared" si="8"/>
        <v>0</v>
      </c>
      <c r="AP40" s="20">
        <f t="shared" si="8"/>
        <v>60</v>
      </c>
      <c r="AQ40" s="20">
        <f t="shared" si="8"/>
        <v>40</v>
      </c>
      <c r="AR40" s="20">
        <f t="shared" si="8"/>
        <v>0</v>
      </c>
      <c r="AS40" s="20">
        <f t="shared" si="8"/>
        <v>100</v>
      </c>
      <c r="AT40" s="20">
        <f t="shared" si="8"/>
        <v>0</v>
      </c>
      <c r="AU40" s="20">
        <f t="shared" si="8"/>
        <v>0</v>
      </c>
      <c r="AV40" s="20">
        <f t="shared" si="8"/>
        <v>60</v>
      </c>
      <c r="AW40" s="20">
        <f t="shared" si="8"/>
        <v>40</v>
      </c>
      <c r="AX40" s="20">
        <f t="shared" si="8"/>
        <v>0</v>
      </c>
      <c r="AY40" s="20">
        <f t="shared" si="8"/>
        <v>100</v>
      </c>
      <c r="AZ40" s="20">
        <f t="shared" si="8"/>
        <v>0</v>
      </c>
      <c r="BA40" s="20">
        <f t="shared" si="8"/>
        <v>0</v>
      </c>
      <c r="BB40" s="20">
        <f t="shared" si="8"/>
        <v>60</v>
      </c>
      <c r="BC40" s="20">
        <f t="shared" si="8"/>
        <v>40</v>
      </c>
      <c r="BD40" s="20">
        <f t="shared" si="8"/>
        <v>0</v>
      </c>
      <c r="BE40" s="20">
        <f t="shared" ref="BE40:CI40" si="9">BE39/25%</f>
        <v>68</v>
      </c>
      <c r="BF40" s="20">
        <f t="shared" si="9"/>
        <v>32</v>
      </c>
      <c r="BG40" s="20">
        <f t="shared" si="9"/>
        <v>0</v>
      </c>
      <c r="BH40" s="20">
        <f t="shared" si="9"/>
        <v>60</v>
      </c>
      <c r="BI40" s="20">
        <f t="shared" si="9"/>
        <v>40</v>
      </c>
      <c r="BJ40" s="20">
        <f t="shared" si="9"/>
        <v>0</v>
      </c>
      <c r="BK40" s="20">
        <f t="shared" si="9"/>
        <v>68</v>
      </c>
      <c r="BL40" s="20">
        <f t="shared" si="9"/>
        <v>32</v>
      </c>
      <c r="BM40" s="20">
        <f t="shared" si="9"/>
        <v>0</v>
      </c>
      <c r="BN40" s="20">
        <f t="shared" si="9"/>
        <v>60</v>
      </c>
      <c r="BO40" s="20">
        <f t="shared" si="9"/>
        <v>40</v>
      </c>
      <c r="BP40" s="20">
        <f t="shared" si="9"/>
        <v>0</v>
      </c>
      <c r="BQ40" s="20">
        <f t="shared" si="9"/>
        <v>68</v>
      </c>
      <c r="BR40" s="20">
        <f t="shared" si="9"/>
        <v>32</v>
      </c>
      <c r="BS40" s="20">
        <f t="shared" si="9"/>
        <v>0</v>
      </c>
      <c r="BT40" s="20">
        <f t="shared" si="9"/>
        <v>60</v>
      </c>
      <c r="BU40" s="20">
        <f t="shared" si="9"/>
        <v>40</v>
      </c>
      <c r="BV40" s="20">
        <f t="shared" si="9"/>
        <v>0</v>
      </c>
      <c r="BW40" s="20">
        <f t="shared" si="9"/>
        <v>68</v>
      </c>
      <c r="BX40" s="20">
        <f t="shared" si="9"/>
        <v>32</v>
      </c>
      <c r="BY40" s="20">
        <f t="shared" si="9"/>
        <v>0</v>
      </c>
      <c r="BZ40" s="20">
        <f t="shared" si="9"/>
        <v>60</v>
      </c>
      <c r="CA40" s="20">
        <f t="shared" si="9"/>
        <v>40</v>
      </c>
      <c r="CB40" s="20">
        <f t="shared" si="9"/>
        <v>0</v>
      </c>
      <c r="CC40" s="20">
        <f t="shared" si="9"/>
        <v>68</v>
      </c>
      <c r="CD40" s="20">
        <f t="shared" si="9"/>
        <v>32</v>
      </c>
      <c r="CE40" s="20">
        <f t="shared" si="9"/>
        <v>0</v>
      </c>
      <c r="CF40" s="20">
        <f t="shared" si="9"/>
        <v>60</v>
      </c>
      <c r="CG40" s="20">
        <f t="shared" si="9"/>
        <v>40</v>
      </c>
      <c r="CH40" s="20">
        <f t="shared" si="9"/>
        <v>0</v>
      </c>
      <c r="CI40" s="20">
        <f t="shared" si="9"/>
        <v>68</v>
      </c>
      <c r="CJ40" s="20">
        <f t="shared" ref="CJ40:DR40" si="10">CJ39/25%</f>
        <v>32</v>
      </c>
      <c r="CK40" s="20">
        <f t="shared" si="10"/>
        <v>0</v>
      </c>
      <c r="CL40" s="20">
        <f t="shared" si="10"/>
        <v>60</v>
      </c>
      <c r="CM40" s="20">
        <f t="shared" si="10"/>
        <v>40</v>
      </c>
      <c r="CN40" s="20">
        <f t="shared" si="10"/>
        <v>0</v>
      </c>
      <c r="CO40" s="20">
        <f t="shared" si="10"/>
        <v>68</v>
      </c>
      <c r="CP40" s="20">
        <f t="shared" si="10"/>
        <v>32</v>
      </c>
      <c r="CQ40" s="20">
        <f t="shared" si="10"/>
        <v>0</v>
      </c>
      <c r="CR40" s="20">
        <f t="shared" si="10"/>
        <v>60</v>
      </c>
      <c r="CS40" s="20">
        <f t="shared" si="10"/>
        <v>40</v>
      </c>
      <c r="CT40" s="20">
        <f t="shared" si="10"/>
        <v>0</v>
      </c>
      <c r="CU40" s="20">
        <f t="shared" si="10"/>
        <v>68</v>
      </c>
      <c r="CV40" s="20">
        <f t="shared" si="10"/>
        <v>32</v>
      </c>
      <c r="CW40" s="20">
        <f t="shared" si="10"/>
        <v>0</v>
      </c>
      <c r="CX40" s="20">
        <f t="shared" si="10"/>
        <v>60</v>
      </c>
      <c r="CY40" s="20">
        <f t="shared" si="10"/>
        <v>40</v>
      </c>
      <c r="CZ40" s="20">
        <f t="shared" si="10"/>
        <v>0</v>
      </c>
      <c r="DA40" s="20">
        <f t="shared" si="10"/>
        <v>68</v>
      </c>
      <c r="DB40" s="20">
        <f t="shared" si="10"/>
        <v>32</v>
      </c>
      <c r="DC40" s="20">
        <f t="shared" si="10"/>
        <v>0</v>
      </c>
      <c r="DD40" s="20">
        <f t="shared" si="10"/>
        <v>60</v>
      </c>
      <c r="DE40" s="20">
        <f t="shared" si="10"/>
        <v>40</v>
      </c>
      <c r="DF40" s="20">
        <f t="shared" si="10"/>
        <v>0</v>
      </c>
      <c r="DG40" s="20">
        <f t="shared" si="10"/>
        <v>68</v>
      </c>
      <c r="DH40" s="20">
        <f t="shared" si="10"/>
        <v>32</v>
      </c>
      <c r="DI40" s="20">
        <f t="shared" si="10"/>
        <v>0</v>
      </c>
      <c r="DJ40" s="20">
        <f t="shared" si="10"/>
        <v>60</v>
      </c>
      <c r="DK40" s="20">
        <f t="shared" si="10"/>
        <v>40</v>
      </c>
      <c r="DL40" s="20">
        <f t="shared" si="10"/>
        <v>0</v>
      </c>
      <c r="DM40" s="20">
        <f t="shared" si="10"/>
        <v>68</v>
      </c>
      <c r="DN40" s="20">
        <f t="shared" si="10"/>
        <v>32</v>
      </c>
      <c r="DO40" s="20">
        <f t="shared" si="10"/>
        <v>0</v>
      </c>
      <c r="DP40" s="20">
        <f t="shared" si="10"/>
        <v>68</v>
      </c>
      <c r="DQ40" s="20">
        <f t="shared" si="10"/>
        <v>32</v>
      </c>
      <c r="DR40" s="20">
        <f t="shared" si="10"/>
        <v>0</v>
      </c>
      <c r="DS40" s="20">
        <f t="shared" ref="DS40:EY40" si="11">DS39/25%</f>
        <v>60</v>
      </c>
      <c r="DT40" s="20">
        <f t="shared" si="11"/>
        <v>40</v>
      </c>
      <c r="DU40" s="20">
        <f t="shared" si="11"/>
        <v>0</v>
      </c>
      <c r="DV40" s="20">
        <f t="shared" si="11"/>
        <v>68</v>
      </c>
      <c r="DW40" s="20">
        <f t="shared" si="11"/>
        <v>32</v>
      </c>
      <c r="DX40" s="20">
        <f t="shared" si="11"/>
        <v>0</v>
      </c>
      <c r="DY40" s="20">
        <f t="shared" si="11"/>
        <v>60</v>
      </c>
      <c r="DZ40" s="20">
        <f t="shared" si="11"/>
        <v>40</v>
      </c>
      <c r="EA40" s="20">
        <f t="shared" si="11"/>
        <v>0</v>
      </c>
      <c r="EB40" s="20">
        <f t="shared" si="11"/>
        <v>68</v>
      </c>
      <c r="EC40" s="20">
        <f t="shared" si="11"/>
        <v>32</v>
      </c>
      <c r="ED40" s="20">
        <f t="shared" si="11"/>
        <v>0</v>
      </c>
      <c r="EE40" s="20">
        <f t="shared" si="11"/>
        <v>60</v>
      </c>
      <c r="EF40" s="20">
        <f t="shared" si="11"/>
        <v>40</v>
      </c>
      <c r="EG40" s="20">
        <f t="shared" si="11"/>
        <v>0</v>
      </c>
      <c r="EH40" s="20">
        <f t="shared" si="11"/>
        <v>68</v>
      </c>
      <c r="EI40" s="20">
        <f t="shared" si="11"/>
        <v>32</v>
      </c>
      <c r="EJ40" s="20">
        <f t="shared" si="11"/>
        <v>0</v>
      </c>
      <c r="EK40" s="20">
        <f t="shared" si="11"/>
        <v>60</v>
      </c>
      <c r="EL40" s="20">
        <f t="shared" si="11"/>
        <v>40</v>
      </c>
      <c r="EM40" s="20">
        <f t="shared" si="11"/>
        <v>0</v>
      </c>
      <c r="EN40" s="20">
        <f t="shared" si="11"/>
        <v>68</v>
      </c>
      <c r="EO40" s="20">
        <f t="shared" si="11"/>
        <v>32</v>
      </c>
      <c r="EP40" s="20">
        <f t="shared" si="11"/>
        <v>0</v>
      </c>
      <c r="EQ40" s="20">
        <f t="shared" si="11"/>
        <v>68</v>
      </c>
      <c r="ER40" s="20">
        <f t="shared" si="11"/>
        <v>32</v>
      </c>
      <c r="ES40" s="20">
        <f t="shared" si="11"/>
        <v>0</v>
      </c>
      <c r="ET40" s="20">
        <f t="shared" si="11"/>
        <v>60</v>
      </c>
      <c r="EU40" s="20">
        <f t="shared" si="11"/>
        <v>40</v>
      </c>
      <c r="EV40" s="20">
        <f t="shared" si="11"/>
        <v>0</v>
      </c>
      <c r="EW40" s="20">
        <f t="shared" si="11"/>
        <v>68</v>
      </c>
      <c r="EX40" s="20">
        <f t="shared" si="11"/>
        <v>32</v>
      </c>
      <c r="EY40" s="20">
        <f t="shared" si="11"/>
        <v>0</v>
      </c>
      <c r="EZ40" s="20">
        <f t="shared" ref="EZ40:FK40" si="12">EZ39/25%</f>
        <v>68</v>
      </c>
      <c r="FA40" s="20">
        <f t="shared" si="12"/>
        <v>32</v>
      </c>
      <c r="FB40" s="20">
        <f t="shared" si="12"/>
        <v>0</v>
      </c>
      <c r="FC40" s="20">
        <f t="shared" si="12"/>
        <v>60</v>
      </c>
      <c r="FD40" s="20">
        <f t="shared" si="12"/>
        <v>40</v>
      </c>
      <c r="FE40" s="20">
        <f t="shared" si="12"/>
        <v>0</v>
      </c>
      <c r="FF40" s="20">
        <f t="shared" si="12"/>
        <v>68</v>
      </c>
      <c r="FG40" s="20">
        <f t="shared" si="12"/>
        <v>32</v>
      </c>
      <c r="FH40" s="20">
        <f t="shared" si="12"/>
        <v>0</v>
      </c>
      <c r="FI40" s="20">
        <f t="shared" si="12"/>
        <v>68</v>
      </c>
      <c r="FJ40" s="20">
        <f t="shared" si="12"/>
        <v>32</v>
      </c>
      <c r="FK40" s="20">
        <f t="shared" si="12"/>
        <v>0</v>
      </c>
      <c r="FL40" s="19"/>
      <c r="FM40" s="19"/>
    </row>
    <row r="41" spans="1:254" ht="15.7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</row>
    <row r="42" spans="1:254" ht="15.75">
      <c r="A42" s="19"/>
      <c r="B42" s="68" t="s">
        <v>403</v>
      </c>
      <c r="C42" s="69"/>
      <c r="D42" s="69"/>
      <c r="E42" s="70"/>
      <c r="F42" s="21"/>
      <c r="G42" s="21"/>
      <c r="H42" s="21"/>
      <c r="I42" s="21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</row>
    <row r="43" spans="1:254" ht="15.75">
      <c r="A43" s="19"/>
      <c r="B43" s="13" t="s">
        <v>404</v>
      </c>
      <c r="C43" s="22" t="s">
        <v>407</v>
      </c>
      <c r="D43" s="23">
        <f>E43/100*25</f>
        <v>21</v>
      </c>
      <c r="E43" s="24">
        <f>(C40+F40+I40+L40+O40)/5</f>
        <v>84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</row>
    <row r="44" spans="1:254" ht="15.75">
      <c r="A44" s="19"/>
      <c r="B44" s="13" t="s">
        <v>405</v>
      </c>
      <c r="C44" s="25" t="s">
        <v>407</v>
      </c>
      <c r="D44" s="26">
        <f>E44/100*25</f>
        <v>4</v>
      </c>
      <c r="E44" s="27">
        <f>(D40+G40+J40+M40+P40)/5</f>
        <v>16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</row>
    <row r="45" spans="1:254" ht="15.75">
      <c r="A45" s="19"/>
      <c r="B45" s="13" t="s">
        <v>406</v>
      </c>
      <c r="C45" s="25" t="s">
        <v>407</v>
      </c>
      <c r="D45" s="26">
        <f>E45/100*25</f>
        <v>0</v>
      </c>
      <c r="E45" s="27">
        <f>(E40+H40+K40+N40+Q40)/5</f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</row>
    <row r="46" spans="1:254" ht="15.75">
      <c r="A46" s="19"/>
      <c r="B46" s="13"/>
      <c r="C46" s="28"/>
      <c r="D46" s="29">
        <f>SUM(D43:D45)</f>
        <v>25</v>
      </c>
      <c r="E46" s="29">
        <f>SUM(E43:E45)</f>
        <v>100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</row>
    <row r="47" spans="1:254" ht="15" customHeight="1">
      <c r="A47" s="19"/>
      <c r="B47" s="13"/>
      <c r="C47" s="25"/>
      <c r="D47" s="56" t="s">
        <v>14</v>
      </c>
      <c r="E47" s="57"/>
      <c r="F47" s="58" t="s">
        <v>3</v>
      </c>
      <c r="G47" s="59"/>
      <c r="H47" s="60" t="s">
        <v>119</v>
      </c>
      <c r="I47" s="6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</row>
    <row r="48" spans="1:254" ht="15.75">
      <c r="A48" s="19"/>
      <c r="B48" s="13" t="s">
        <v>404</v>
      </c>
      <c r="C48" s="25" t="s">
        <v>408</v>
      </c>
      <c r="D48" s="18">
        <f>E48/100*25</f>
        <v>19</v>
      </c>
      <c r="E48" s="27">
        <f>(R40+U40+X40+AA40+AD40)/5</f>
        <v>76</v>
      </c>
      <c r="F48" s="18">
        <f>G48/100*25</f>
        <v>21</v>
      </c>
      <c r="G48" s="27">
        <f>(AG40+AJ40+AM40+AP40+AS40)/5</f>
        <v>84</v>
      </c>
      <c r="H48" s="18">
        <f>I48/100*25</f>
        <v>17.399999999999999</v>
      </c>
      <c r="I48" s="27">
        <f>(AV40+AY40+BB40+BE40+BH40)/5</f>
        <v>69.599999999999994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</row>
    <row r="49" spans="1:169" ht="15.75">
      <c r="A49" s="19"/>
      <c r="B49" s="13" t="s">
        <v>405</v>
      </c>
      <c r="C49" s="25" t="s">
        <v>408</v>
      </c>
      <c r="D49" s="26">
        <f>E49/100*25</f>
        <v>6</v>
      </c>
      <c r="E49" s="27">
        <f>(S40+V40+Y40+AB40+AE40)/5</f>
        <v>24</v>
      </c>
      <c r="F49" s="18">
        <f>G49/100*25</f>
        <v>4</v>
      </c>
      <c r="G49" s="27">
        <f>(AH40+AK40+AN40+AQ40+AT40)/5</f>
        <v>16</v>
      </c>
      <c r="H49" s="18">
        <f>I49/100*25</f>
        <v>7.6</v>
      </c>
      <c r="I49" s="27">
        <f>(AW40+AZ40+BC40+BF40+BI40)/5</f>
        <v>30.4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</row>
    <row r="50" spans="1:169" ht="15.75">
      <c r="A50" s="19"/>
      <c r="B50" s="13" t="s">
        <v>406</v>
      </c>
      <c r="C50" s="25" t="s">
        <v>408</v>
      </c>
      <c r="D50" s="26">
        <f>E50/100*25</f>
        <v>0</v>
      </c>
      <c r="E50" s="27">
        <f>(T40+W40+Z40+AC40+AF40)/5</f>
        <v>0</v>
      </c>
      <c r="F50" s="18">
        <f>G50/100*25</f>
        <v>0</v>
      </c>
      <c r="G50" s="27">
        <f>(AI40+AL40+AO40+AR40+AU40)/5</f>
        <v>0</v>
      </c>
      <c r="H50" s="18">
        <f>I50/100*25</f>
        <v>0</v>
      </c>
      <c r="I50" s="27">
        <f>(AX40+BA40+BD40+BG40+BJ40)/5</f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</row>
    <row r="51" spans="1:169" ht="15.75">
      <c r="A51" s="19"/>
      <c r="B51" s="13"/>
      <c r="C51" s="25"/>
      <c r="D51" s="30">
        <f t="shared" ref="D51:I51" si="13">SUM(D48:D50)</f>
        <v>25</v>
      </c>
      <c r="E51" s="30">
        <f t="shared" si="13"/>
        <v>100</v>
      </c>
      <c r="F51" s="31">
        <f t="shared" si="13"/>
        <v>25</v>
      </c>
      <c r="G51" s="30">
        <f t="shared" si="13"/>
        <v>100</v>
      </c>
      <c r="H51" s="31">
        <f t="shared" si="13"/>
        <v>25</v>
      </c>
      <c r="I51" s="30">
        <f t="shared" si="13"/>
        <v>100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</row>
    <row r="52" spans="1:169" ht="15.75">
      <c r="A52" s="19"/>
      <c r="B52" s="13" t="s">
        <v>404</v>
      </c>
      <c r="C52" s="25" t="s">
        <v>409</v>
      </c>
      <c r="D52" s="18">
        <f>E52/100*25</f>
        <v>16.2</v>
      </c>
      <c r="E52" s="27">
        <f>(BK40+BN40+BQ40+BT40+BW40)/5</f>
        <v>64.8</v>
      </c>
      <c r="F52" s="19"/>
      <c r="G52" s="19"/>
      <c r="H52" s="19"/>
      <c r="I52" s="32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</row>
    <row r="53" spans="1:169" ht="15.75">
      <c r="A53" s="19"/>
      <c r="B53" s="13" t="s">
        <v>405</v>
      </c>
      <c r="C53" s="25" t="s">
        <v>409</v>
      </c>
      <c r="D53" s="18">
        <f>E53/100*25</f>
        <v>8.8000000000000007</v>
      </c>
      <c r="E53" s="27">
        <f>(BL40+BO40+BR40+BU40+BX40)/5</f>
        <v>35.200000000000003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</row>
    <row r="54" spans="1:169" ht="15.75">
      <c r="A54" s="19"/>
      <c r="B54" s="13" t="s">
        <v>406</v>
      </c>
      <c r="C54" s="25" t="s">
        <v>409</v>
      </c>
      <c r="D54" s="18">
        <f>E54/100*25</f>
        <v>0</v>
      </c>
      <c r="E54" s="27">
        <f>(BM40+BP40+BS40+BV40+BY40)/5</f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</row>
    <row r="55" spans="1:169" ht="15.75">
      <c r="A55" s="19"/>
      <c r="B55" s="13"/>
      <c r="C55" s="28"/>
      <c r="D55" s="33">
        <f>SUM(D52:D54)</f>
        <v>25</v>
      </c>
      <c r="E55" s="33">
        <f>SUM(E52:E54)</f>
        <v>100</v>
      </c>
      <c r="F55" s="34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</row>
    <row r="56" spans="1:169" ht="15.75">
      <c r="A56" s="19"/>
      <c r="B56" s="13"/>
      <c r="C56" s="25"/>
      <c r="D56" s="56" t="s">
        <v>38</v>
      </c>
      <c r="E56" s="57"/>
      <c r="F56" s="56" t="s">
        <v>31</v>
      </c>
      <c r="G56" s="57"/>
      <c r="H56" s="60" t="s">
        <v>39</v>
      </c>
      <c r="I56" s="61"/>
      <c r="J56" s="48" t="s">
        <v>40</v>
      </c>
      <c r="K56" s="48"/>
      <c r="L56" s="48" t="s">
        <v>32</v>
      </c>
      <c r="M56" s="48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</row>
    <row r="57" spans="1:169" ht="15.75">
      <c r="A57" s="19"/>
      <c r="B57" s="13" t="s">
        <v>404</v>
      </c>
      <c r="C57" s="25" t="s">
        <v>410</v>
      </c>
      <c r="D57" s="18">
        <f>E57/100*25</f>
        <v>15.8</v>
      </c>
      <c r="E57" s="27">
        <f>(BZ40+CC40+CF40+CI40+CL40)/5</f>
        <v>63.2</v>
      </c>
      <c r="F57" s="18">
        <f>G57/100*25</f>
        <v>16.2</v>
      </c>
      <c r="G57" s="27">
        <f>(CO40+CR40+CU40+CX40+DA40)/5</f>
        <v>64.8</v>
      </c>
      <c r="H57" s="18">
        <f>I57/100*25</f>
        <v>16.2</v>
      </c>
      <c r="I57" s="27">
        <f>(DD40+DG40+DJ40+DM40+DP40)/5</f>
        <v>64.8</v>
      </c>
      <c r="J57" s="18">
        <f>K57/100*25</f>
        <v>15.8</v>
      </c>
      <c r="K57" s="27">
        <f>(DS40+DV40+DY40+EB40+EE40)/5</f>
        <v>63.2</v>
      </c>
      <c r="L57" s="18">
        <f>M57/100*25</f>
        <v>16.2</v>
      </c>
      <c r="M57" s="27">
        <f>(EH40+EK40+EN40+EQ40+ET40)/5</f>
        <v>64.8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</row>
    <row r="58" spans="1:169" ht="15.75">
      <c r="A58" s="19"/>
      <c r="B58" s="13" t="s">
        <v>405</v>
      </c>
      <c r="C58" s="25" t="s">
        <v>410</v>
      </c>
      <c r="D58" s="18">
        <f>E58/100*25</f>
        <v>9.1999999999999993</v>
      </c>
      <c r="E58" s="27">
        <f>(CA40+CD40+CG40+CJ40+CM40)/5</f>
        <v>36.799999999999997</v>
      </c>
      <c r="F58" s="18">
        <f>G58/100*25</f>
        <v>8.8000000000000007</v>
      </c>
      <c r="G58" s="27">
        <f>(CP40+CS40+CV40+CY40+DB40)/5</f>
        <v>35.200000000000003</v>
      </c>
      <c r="H58" s="18">
        <f>I58/100*25</f>
        <v>8.8000000000000007</v>
      </c>
      <c r="I58" s="27">
        <f>(DE40+DH40+DK40+DN40+DQ40)/5</f>
        <v>35.200000000000003</v>
      </c>
      <c r="J58" s="18">
        <f>K58/100*25</f>
        <v>9.1999999999999993</v>
      </c>
      <c r="K58" s="27">
        <f>(DT40+DW40+DZ40+EC40+EF40)/5</f>
        <v>36.799999999999997</v>
      </c>
      <c r="L58" s="18">
        <f>M58/100*25</f>
        <v>8.8000000000000007</v>
      </c>
      <c r="M58" s="27">
        <f>(EI40+EL40+EO40+ER40+EU40)/5</f>
        <v>35.200000000000003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</row>
    <row r="59" spans="1:169" ht="15.75">
      <c r="A59" s="19"/>
      <c r="B59" s="13" t="s">
        <v>406</v>
      </c>
      <c r="C59" s="25" t="s">
        <v>410</v>
      </c>
      <c r="D59" s="18">
        <f>E59/100*25</f>
        <v>0</v>
      </c>
      <c r="E59" s="27">
        <f>(CB40+CE40+CH40+CK40+CN40)/5</f>
        <v>0</v>
      </c>
      <c r="F59" s="18">
        <f>G59/100*25</f>
        <v>0</v>
      </c>
      <c r="G59" s="27">
        <f>(CQ40+CT40+CW40+CZ40+DC40)/5</f>
        <v>0</v>
      </c>
      <c r="H59" s="18">
        <f>I59/100*25</f>
        <v>0</v>
      </c>
      <c r="I59" s="27">
        <f>(DF40+DI40+DL40+DO40+DR40)/5</f>
        <v>0</v>
      </c>
      <c r="J59" s="18">
        <f>K59/100*25</f>
        <v>0</v>
      </c>
      <c r="K59" s="27">
        <f>(DU40+DX40+EA40+ED40+EG40)/5</f>
        <v>0</v>
      </c>
      <c r="L59" s="18">
        <f>M59/100*25</f>
        <v>0</v>
      </c>
      <c r="M59" s="27">
        <f>(EJ40+EM40+EP40+ES40+EV40)/5</f>
        <v>0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</row>
    <row r="60" spans="1:169" ht="15.75">
      <c r="A60" s="19"/>
      <c r="B60" s="13"/>
      <c r="C60" s="25"/>
      <c r="D60" s="31">
        <f t="shared" ref="D60:M60" si="14">SUM(D57:D59)</f>
        <v>25</v>
      </c>
      <c r="E60" s="31">
        <f t="shared" si="14"/>
        <v>100</v>
      </c>
      <c r="F60" s="31">
        <f t="shared" si="14"/>
        <v>25</v>
      </c>
      <c r="G60" s="30">
        <f t="shared" si="14"/>
        <v>100</v>
      </c>
      <c r="H60" s="31">
        <f t="shared" si="14"/>
        <v>25</v>
      </c>
      <c r="I60" s="30">
        <f t="shared" si="14"/>
        <v>100</v>
      </c>
      <c r="J60" s="31">
        <f t="shared" si="14"/>
        <v>25</v>
      </c>
      <c r="K60" s="30">
        <f t="shared" si="14"/>
        <v>100</v>
      </c>
      <c r="L60" s="31">
        <f t="shared" si="14"/>
        <v>25</v>
      </c>
      <c r="M60" s="30">
        <f t="shared" si="14"/>
        <v>100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</row>
    <row r="61" spans="1:169" ht="15.75">
      <c r="A61" s="19"/>
      <c r="B61" s="13" t="s">
        <v>404</v>
      </c>
      <c r="C61" s="25" t="s">
        <v>411</v>
      </c>
      <c r="D61" s="18">
        <f>E61/100*25</f>
        <v>16.600000000000001</v>
      </c>
      <c r="E61" s="27">
        <f>(EW40+EZ40+FC40+FF40+FI40)/5</f>
        <v>66.400000000000006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</row>
    <row r="62" spans="1:169" ht="15.75">
      <c r="A62" s="19"/>
      <c r="B62" s="13" t="s">
        <v>405</v>
      </c>
      <c r="C62" s="25" t="s">
        <v>411</v>
      </c>
      <c r="D62" s="18">
        <f>E62/100*25</f>
        <v>8.4</v>
      </c>
      <c r="E62" s="27">
        <f>(EX40+FA40+FD40+FG40+FJ40)/5</f>
        <v>33.6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</row>
    <row r="63" spans="1:169" ht="15.75">
      <c r="A63" s="19"/>
      <c r="B63" s="13" t="s">
        <v>406</v>
      </c>
      <c r="C63" s="25" t="s">
        <v>411</v>
      </c>
      <c r="D63" s="18">
        <f>E63/100*25</f>
        <v>0</v>
      </c>
      <c r="E63" s="27">
        <f>(EY40+FB40+FE40+FH40+FK40)/5</f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</row>
    <row r="64" spans="1:169" ht="15.75">
      <c r="A64" s="19"/>
      <c r="B64" s="13"/>
      <c r="C64" s="25"/>
      <c r="D64" s="31">
        <f>SUM(D61:D63)</f>
        <v>25</v>
      </c>
      <c r="E64" s="31">
        <f>SUM(E61:E63)</f>
        <v>100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</row>
    <row r="65" spans="1:169" ht="15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</row>
    <row r="66" spans="1:169" ht="15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</row>
    <row r="67" spans="1:169" ht="15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</row>
    <row r="68" spans="1:169" ht="15.7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</row>
    <row r="69" spans="1:169" ht="15.7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</row>
    <row r="70" spans="1:169" ht="15.7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</row>
    <row r="71" spans="1:169" ht="15.7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</row>
    <row r="72" spans="1:169" ht="15.7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</row>
    <row r="73" spans="1:169" ht="15.7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</row>
    <row r="74" spans="1:169" ht="15.7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</row>
    <row r="75" spans="1:169" ht="15.7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</row>
    <row r="76" spans="1:169" ht="15.7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</row>
    <row r="77" spans="1:169" ht="15.7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</row>
    <row r="78" spans="1:169" ht="15.7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</row>
    <row r="79" spans="1:169" ht="15.7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</row>
    <row r="80" spans="1:169" ht="15.7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</row>
    <row r="81" spans="1:169" ht="15.7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</row>
    <row r="82" spans="1:169" ht="15.7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</row>
    <row r="83" spans="1:169" ht="15.7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</row>
    <row r="84" spans="1:169" ht="15.7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</row>
    <row r="85" spans="1:169" ht="15.7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</row>
    <row r="86" spans="1:169" ht="15.7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</row>
    <row r="87" spans="1:169" ht="15.7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</row>
    <row r="88" spans="1:169" ht="15.7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</row>
    <row r="89" spans="1:169" ht="15.7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</row>
    <row r="90" spans="1:169" ht="15.7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</row>
    <row r="91" spans="1:169" ht="15.7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</row>
    <row r="92" spans="1:169" ht="15.7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</row>
    <row r="93" spans="1:169" ht="15.7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</row>
    <row r="94" spans="1:169" ht="15.7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</row>
    <row r="95" spans="1:169" ht="15.7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</row>
    <row r="96" spans="1:169" ht="15.7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</row>
    <row r="97" spans="1:169" ht="15.7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</row>
    <row r="98" spans="1:169" ht="15.7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</row>
    <row r="99" spans="1:169" ht="15.7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</row>
    <row r="100" spans="1:169" ht="15.7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</row>
    <row r="101" spans="1:169" ht="15.7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</row>
    <row r="102" spans="1:169" ht="15.7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</row>
    <row r="103" spans="1:169" ht="15.7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</row>
    <row r="104" spans="1:169" ht="15.7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</row>
    <row r="105" spans="1:169" ht="15.7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</row>
    <row r="106" spans="1:169" ht="15.7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</row>
    <row r="107" spans="1:169" ht="15.7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</row>
    <row r="108" spans="1:169" ht="15.7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</row>
    <row r="109" spans="1:169" ht="15.7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</row>
    <row r="110" spans="1:169" ht="15.7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</row>
    <row r="111" spans="1:169" ht="15.7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</row>
    <row r="112" spans="1:169" ht="15.7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</row>
    <row r="113" spans="1:169" ht="15.7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</row>
    <row r="114" spans="1:169" ht="15.7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</row>
    <row r="115" spans="1:169" ht="15.7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</row>
    <row r="116" spans="1:169" ht="15.7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</row>
    <row r="117" spans="1:169" ht="15.7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</row>
    <row r="118" spans="1:169" ht="15.7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</row>
    <row r="119" spans="1:169" ht="15.7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</row>
    <row r="120" spans="1:169" ht="15.7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</row>
    <row r="121" spans="1:169" ht="15.7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</row>
    <row r="122" spans="1:169" ht="15.7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</row>
    <row r="123" spans="1:169" ht="15.7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</row>
    <row r="124" spans="1:169" ht="15.7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</row>
    <row r="125" spans="1:169" ht="15.7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</row>
    <row r="126" spans="1:169" ht="15.7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</row>
    <row r="127" spans="1:169" ht="15.7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</row>
    <row r="128" spans="1:169" ht="15.7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</row>
    <row r="129" spans="1:169" ht="15.7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</row>
    <row r="130" spans="1:169" ht="15.7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</row>
    <row r="131" spans="1:169" ht="15.7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</row>
    <row r="132" spans="1:169" ht="15.7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</row>
    <row r="133" spans="1:169" ht="15.7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</row>
    <row r="134" spans="1:169" ht="15.7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</row>
    <row r="135" spans="1:169" ht="15.7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</row>
    <row r="136" spans="1:169" ht="15.7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</row>
    <row r="137" spans="1:169" ht="15.7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</row>
    <row r="138" spans="1:169" ht="15.7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</row>
    <row r="139" spans="1:169" ht="15.7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</row>
    <row r="140" spans="1:169" ht="15.7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</row>
    <row r="141" spans="1:169" ht="15.7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</row>
    <row r="142" spans="1:169" ht="15.7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</row>
    <row r="143" spans="1:169" ht="15.7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</row>
    <row r="144" spans="1:169" ht="15.7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</row>
    <row r="145" spans="1:169" ht="15.7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</row>
    <row r="146" spans="1:169" ht="15.7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</row>
    <row r="147" spans="1:169" ht="15.7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</row>
    <row r="148" spans="1:169" ht="15.7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</row>
    <row r="149" spans="1:169" ht="15.7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</row>
    <row r="150" spans="1:169" ht="15.7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</row>
    <row r="151" spans="1:169" ht="15.7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</row>
    <row r="152" spans="1:169" ht="15.7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</row>
    <row r="153" spans="1:169" ht="15.7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</row>
    <row r="154" spans="1:169" ht="15.7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</row>
    <row r="155" spans="1:169" ht="15.7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</row>
    <row r="156" spans="1:169" ht="15.7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</row>
    <row r="157" spans="1:169" ht="15.7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</row>
    <row r="158" spans="1:169" ht="15.7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</row>
    <row r="159" spans="1:169" ht="15.7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</row>
    <row r="160" spans="1:169" ht="15.7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</row>
    <row r="161" spans="1:169" ht="15.7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</row>
    <row r="162" spans="1:169" ht="15.7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</row>
    <row r="163" spans="1:169" ht="15.7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</row>
    <row r="164" spans="1:169" ht="15.7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</row>
    <row r="165" spans="1:169" ht="15.7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</row>
    <row r="166" spans="1:169" ht="15.7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</row>
    <row r="167" spans="1:169" ht="15.7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</row>
    <row r="168" spans="1:169" ht="15.7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</row>
    <row r="169" spans="1:169" ht="15.7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</row>
    <row r="170" spans="1:169" ht="15.7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</row>
    <row r="171" spans="1:169" ht="15.7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</row>
    <row r="172" spans="1:169" ht="15.7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</row>
    <row r="173" spans="1:169" ht="15.7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</row>
    <row r="174" spans="1:169" ht="15.7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</row>
    <row r="175" spans="1:169" ht="15.7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</row>
    <row r="176" spans="1:169" ht="15.7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</row>
    <row r="177" spans="1:169" ht="15.7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</row>
    <row r="178" spans="1:169" ht="15.7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</row>
    <row r="179" spans="1:169" ht="15.7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</row>
    <row r="180" spans="1:169" ht="15.7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</row>
    <row r="181" spans="1:169" ht="15.7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</row>
    <row r="182" spans="1:169" ht="15.7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</row>
    <row r="183" spans="1:169" ht="15.7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</row>
    <row r="184" spans="1:169" ht="15.7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</row>
    <row r="185" spans="1:169" ht="15.7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</row>
    <row r="186" spans="1:169" ht="15.7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</row>
    <row r="187" spans="1:169" ht="15.7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</row>
    <row r="188" spans="1:169" ht="15.7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</row>
    <row r="189" spans="1:169" ht="15.7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</row>
    <row r="190" spans="1:169" ht="15.7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</row>
    <row r="191" spans="1:169" ht="15.7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</row>
    <row r="192" spans="1:169" ht="15.7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</row>
    <row r="193" spans="1:169" ht="15.7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</row>
    <row r="194" spans="1:169" ht="15.7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</row>
    <row r="195" spans="1:169" ht="15.7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</row>
    <row r="196" spans="1:169" ht="15.7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</row>
    <row r="197" spans="1:169" ht="15.7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</row>
    <row r="198" spans="1:169" ht="15.7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</row>
    <row r="199" spans="1:169" ht="15.7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</row>
    <row r="200" spans="1:169" ht="15.7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</row>
    <row r="201" spans="1:169" ht="15.7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</row>
    <row r="202" spans="1:169" ht="15.7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</row>
    <row r="203" spans="1:169" ht="15.7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</row>
    <row r="204" spans="1:169" ht="15.7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</row>
    <row r="205" spans="1:169" ht="15.7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</row>
    <row r="206" spans="1:169" ht="15.7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</row>
    <row r="207" spans="1:169" ht="15.7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  <c r="DH207" s="19"/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</row>
    <row r="208" spans="1:169" ht="15.7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  <c r="DH208" s="19"/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</row>
    <row r="209" spans="1:169" ht="15.7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</row>
    <row r="210" spans="1:169" ht="15.7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</row>
    <row r="211" spans="1:169" ht="15.7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19"/>
      <c r="FL211" s="19"/>
      <c r="FM211" s="19"/>
    </row>
    <row r="212" spans="1:169" ht="15.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  <c r="FG212" s="19"/>
      <c r="FH212" s="19"/>
      <c r="FI212" s="19"/>
      <c r="FJ212" s="19"/>
      <c r="FK212" s="19"/>
      <c r="FL212" s="19"/>
      <c r="FM212" s="19"/>
    </row>
    <row r="213" spans="1:169" ht="15.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  <c r="FD213" s="19"/>
      <c r="FE213" s="19"/>
      <c r="FF213" s="19"/>
      <c r="FG213" s="19"/>
      <c r="FH213" s="19"/>
      <c r="FI213" s="19"/>
      <c r="FJ213" s="19"/>
      <c r="FK213" s="19"/>
      <c r="FL213" s="19"/>
      <c r="FM213" s="19"/>
    </row>
    <row r="214" spans="1:169" ht="15.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</row>
    <row r="215" spans="1:169" ht="15.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19"/>
      <c r="FL215" s="19"/>
      <c r="FM215" s="19"/>
    </row>
    <row r="216" spans="1:169" ht="15.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</row>
    <row r="217" spans="1:169" ht="15.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19"/>
      <c r="FL217" s="19"/>
      <c r="FM217" s="19"/>
    </row>
    <row r="218" spans="1:169" ht="15.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</row>
    <row r="219" spans="1:169" ht="15.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</row>
    <row r="220" spans="1:169" ht="15.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19"/>
      <c r="FL220" s="19"/>
      <c r="FM220" s="19"/>
    </row>
    <row r="221" spans="1:169" ht="15.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19"/>
      <c r="FL221" s="19"/>
      <c r="FM221" s="19"/>
    </row>
    <row r="222" spans="1:169" ht="15.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</row>
    <row r="223" spans="1:169" ht="15.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19"/>
      <c r="FL223" s="19"/>
      <c r="FM223" s="19"/>
    </row>
    <row r="224" spans="1:169" ht="15.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</row>
    <row r="225" spans="1:169" ht="15.7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  <c r="DH225" s="19"/>
      <c r="DI225" s="19"/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  <c r="DY225" s="19"/>
      <c r="DZ225" s="19"/>
      <c r="EA225" s="19"/>
      <c r="EB225" s="19"/>
      <c r="EC225" s="19"/>
      <c r="ED225" s="19"/>
      <c r="EE225" s="19"/>
      <c r="EF225" s="19"/>
      <c r="EG225" s="19"/>
      <c r="EH225" s="19"/>
      <c r="EI225" s="19"/>
      <c r="EJ225" s="19"/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  <c r="FA225" s="19"/>
      <c r="FB225" s="19"/>
      <c r="FC225" s="19"/>
      <c r="FD225" s="19"/>
      <c r="FE225" s="19"/>
      <c r="FF225" s="19"/>
      <c r="FG225" s="19"/>
      <c r="FH225" s="19"/>
      <c r="FI225" s="19"/>
      <c r="FJ225" s="19"/>
      <c r="FK225" s="19"/>
      <c r="FL225" s="19"/>
      <c r="FM225" s="19"/>
    </row>
    <row r="226" spans="1:169" ht="15.7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19"/>
      <c r="FL226" s="19"/>
      <c r="FM226" s="19"/>
    </row>
    <row r="227" spans="1:169" ht="15.7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  <c r="FA227" s="19"/>
      <c r="FB227" s="19"/>
      <c r="FC227" s="19"/>
      <c r="FD227" s="19"/>
      <c r="FE227" s="19"/>
      <c r="FF227" s="19"/>
      <c r="FG227" s="19"/>
      <c r="FH227" s="19"/>
      <c r="FI227" s="19"/>
      <c r="FJ227" s="19"/>
      <c r="FK227" s="19"/>
      <c r="FL227" s="19"/>
      <c r="FM227" s="19"/>
    </row>
    <row r="228" spans="1:169" ht="15.7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  <c r="FA228" s="19"/>
      <c r="FB228" s="19"/>
      <c r="FC228" s="19"/>
      <c r="FD228" s="19"/>
      <c r="FE228" s="19"/>
      <c r="FF228" s="19"/>
      <c r="FG228" s="19"/>
      <c r="FH228" s="19"/>
      <c r="FI228" s="19"/>
      <c r="FJ228" s="19"/>
      <c r="FK228" s="19"/>
      <c r="FL228" s="19"/>
      <c r="FM228" s="19"/>
    </row>
    <row r="229" spans="1:169" ht="15.7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  <c r="FD229" s="19"/>
      <c r="FE229" s="19"/>
      <c r="FF229" s="19"/>
      <c r="FG229" s="19"/>
      <c r="FH229" s="19"/>
      <c r="FI229" s="19"/>
      <c r="FJ229" s="19"/>
      <c r="FK229" s="19"/>
      <c r="FL229" s="19"/>
      <c r="FM229" s="19"/>
    </row>
    <row r="230" spans="1:169" ht="15.7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  <c r="DG230" s="19"/>
      <c r="DH230" s="19"/>
      <c r="DI230" s="19"/>
      <c r="DJ230" s="19"/>
      <c r="DK230" s="19"/>
      <c r="DL230" s="19"/>
      <c r="DM230" s="19"/>
      <c r="DN230" s="19"/>
      <c r="DO230" s="19"/>
      <c r="DP230" s="19"/>
      <c r="DQ230" s="19"/>
      <c r="DR230" s="19"/>
      <c r="DS230" s="19"/>
      <c r="DT230" s="19"/>
      <c r="DU230" s="19"/>
      <c r="DV230" s="19"/>
      <c r="DW230" s="19"/>
      <c r="DX230" s="19"/>
      <c r="DY230" s="19"/>
      <c r="DZ230" s="19"/>
      <c r="EA230" s="19"/>
      <c r="EB230" s="19"/>
      <c r="EC230" s="19"/>
      <c r="ED230" s="19"/>
      <c r="EE230" s="19"/>
      <c r="EF230" s="19"/>
      <c r="EG230" s="19"/>
      <c r="EH230" s="19"/>
      <c r="EI230" s="19"/>
      <c r="EJ230" s="19"/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  <c r="FA230" s="19"/>
      <c r="FB230" s="19"/>
      <c r="FC230" s="19"/>
      <c r="FD230" s="19"/>
      <c r="FE230" s="19"/>
      <c r="FF230" s="19"/>
      <c r="FG230" s="19"/>
      <c r="FH230" s="19"/>
      <c r="FI230" s="19"/>
      <c r="FJ230" s="19"/>
      <c r="FK230" s="19"/>
      <c r="FL230" s="19"/>
      <c r="FM230" s="19"/>
    </row>
    <row r="231" spans="1:169" ht="15.7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19"/>
      <c r="DQ231" s="19"/>
      <c r="DR231" s="19"/>
      <c r="DS231" s="19"/>
      <c r="DT231" s="19"/>
      <c r="DU231" s="19"/>
      <c r="DV231" s="19"/>
      <c r="DW231" s="19"/>
      <c r="DX231" s="19"/>
      <c r="DY231" s="19"/>
      <c r="DZ231" s="19"/>
      <c r="EA231" s="19"/>
      <c r="EB231" s="19"/>
      <c r="EC231" s="19"/>
      <c r="ED231" s="19"/>
      <c r="EE231" s="19"/>
      <c r="EF231" s="19"/>
      <c r="EG231" s="19"/>
      <c r="EH231" s="19"/>
      <c r="EI231" s="19"/>
      <c r="EJ231" s="19"/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  <c r="FA231" s="19"/>
      <c r="FB231" s="19"/>
      <c r="FC231" s="19"/>
      <c r="FD231" s="19"/>
      <c r="FE231" s="19"/>
      <c r="FF231" s="19"/>
      <c r="FG231" s="19"/>
      <c r="FH231" s="19"/>
      <c r="FI231" s="19"/>
      <c r="FJ231" s="19"/>
      <c r="FK231" s="19"/>
      <c r="FL231" s="19"/>
      <c r="FM231" s="19"/>
    </row>
    <row r="232" spans="1:169" ht="15.7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  <c r="FD232" s="19"/>
      <c r="FE232" s="19"/>
      <c r="FF232" s="19"/>
      <c r="FG232" s="19"/>
      <c r="FH232" s="19"/>
      <c r="FI232" s="19"/>
      <c r="FJ232" s="19"/>
      <c r="FK232" s="19"/>
      <c r="FL232" s="19"/>
      <c r="FM232" s="19"/>
    </row>
    <row r="233" spans="1:169" ht="15.7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  <c r="DP233" s="19"/>
      <c r="DQ233" s="19"/>
      <c r="DR233" s="19"/>
      <c r="DS233" s="19"/>
      <c r="DT233" s="19"/>
      <c r="DU233" s="19"/>
      <c r="DV233" s="19"/>
      <c r="DW233" s="19"/>
      <c r="DX233" s="19"/>
      <c r="DY233" s="19"/>
      <c r="DZ233" s="19"/>
      <c r="EA233" s="19"/>
      <c r="EB233" s="19"/>
      <c r="EC233" s="19"/>
      <c r="ED233" s="19"/>
      <c r="EE233" s="19"/>
      <c r="EF233" s="19"/>
      <c r="EG233" s="19"/>
      <c r="EH233" s="19"/>
      <c r="EI233" s="19"/>
      <c r="EJ233" s="19"/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  <c r="FA233" s="19"/>
      <c r="FB233" s="19"/>
      <c r="FC233" s="19"/>
      <c r="FD233" s="19"/>
      <c r="FE233" s="19"/>
      <c r="FF233" s="19"/>
      <c r="FG233" s="19"/>
      <c r="FH233" s="19"/>
      <c r="FI233" s="19"/>
      <c r="FJ233" s="19"/>
      <c r="FK233" s="19"/>
      <c r="FL233" s="19"/>
      <c r="FM233" s="19"/>
    </row>
    <row r="234" spans="1:169" ht="15.7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  <c r="DY234" s="19"/>
      <c r="DZ234" s="19"/>
      <c r="EA234" s="19"/>
      <c r="EB234" s="19"/>
      <c r="EC234" s="19"/>
      <c r="ED234" s="19"/>
      <c r="EE234" s="19"/>
      <c r="EF234" s="19"/>
      <c r="EG234" s="19"/>
      <c r="EH234" s="19"/>
      <c r="EI234" s="19"/>
      <c r="EJ234" s="19"/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  <c r="FA234" s="19"/>
      <c r="FB234" s="19"/>
      <c r="FC234" s="19"/>
      <c r="FD234" s="19"/>
      <c r="FE234" s="19"/>
      <c r="FF234" s="19"/>
      <c r="FG234" s="19"/>
      <c r="FH234" s="19"/>
      <c r="FI234" s="19"/>
      <c r="FJ234" s="19"/>
      <c r="FK234" s="19"/>
      <c r="FL234" s="19"/>
      <c r="FM234" s="19"/>
    </row>
    <row r="235" spans="1:169" ht="15.7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  <c r="DY235" s="19"/>
      <c r="DZ235" s="19"/>
      <c r="EA235" s="19"/>
      <c r="EB235" s="19"/>
      <c r="EC235" s="19"/>
      <c r="ED235" s="19"/>
      <c r="EE235" s="19"/>
      <c r="EF235" s="19"/>
      <c r="EG235" s="19"/>
      <c r="EH235" s="19"/>
      <c r="EI235" s="19"/>
      <c r="EJ235" s="19"/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  <c r="FA235" s="19"/>
      <c r="FB235" s="19"/>
      <c r="FC235" s="19"/>
      <c r="FD235" s="19"/>
      <c r="FE235" s="19"/>
      <c r="FF235" s="19"/>
      <c r="FG235" s="19"/>
      <c r="FH235" s="19"/>
      <c r="FI235" s="19"/>
      <c r="FJ235" s="19"/>
      <c r="FK235" s="19"/>
      <c r="FL235" s="19"/>
      <c r="FM235" s="19"/>
    </row>
    <row r="236" spans="1:169" ht="15.7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  <c r="FG236" s="19"/>
      <c r="FH236" s="19"/>
      <c r="FI236" s="19"/>
      <c r="FJ236" s="19"/>
      <c r="FK236" s="19"/>
      <c r="FL236" s="19"/>
      <c r="FM236" s="19"/>
    </row>
    <row r="237" spans="1:169" ht="15.7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  <c r="FD237" s="19"/>
      <c r="FE237" s="19"/>
      <c r="FF237" s="19"/>
      <c r="FG237" s="19"/>
      <c r="FH237" s="19"/>
      <c r="FI237" s="19"/>
      <c r="FJ237" s="19"/>
      <c r="FK237" s="19"/>
      <c r="FL237" s="19"/>
      <c r="FM237" s="19"/>
    </row>
    <row r="238" spans="1:169" ht="15.7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  <c r="FG238" s="19"/>
      <c r="FH238" s="19"/>
      <c r="FI238" s="19"/>
      <c r="FJ238" s="19"/>
      <c r="FK238" s="19"/>
      <c r="FL238" s="19"/>
      <c r="FM238" s="19"/>
    </row>
    <row r="239" spans="1:169" ht="15.7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  <c r="FD239" s="19"/>
      <c r="FE239" s="19"/>
      <c r="FF239" s="19"/>
      <c r="FG239" s="19"/>
      <c r="FH239" s="19"/>
      <c r="FI239" s="19"/>
      <c r="FJ239" s="19"/>
      <c r="FK239" s="19"/>
      <c r="FL239" s="19"/>
      <c r="FM239" s="19"/>
    </row>
    <row r="240" spans="1:169" ht="15.7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  <c r="FD240" s="19"/>
      <c r="FE240" s="19"/>
      <c r="FF240" s="19"/>
      <c r="FG240" s="19"/>
      <c r="FH240" s="19"/>
      <c r="FI240" s="19"/>
      <c r="FJ240" s="19"/>
      <c r="FK240" s="19"/>
      <c r="FL240" s="19"/>
      <c r="FM240" s="19"/>
    </row>
    <row r="241" spans="1:169" ht="15.7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  <c r="DY241" s="19"/>
      <c r="DZ241" s="19"/>
      <c r="EA241" s="19"/>
      <c r="EB241" s="19"/>
      <c r="EC241" s="19"/>
      <c r="ED241" s="19"/>
      <c r="EE241" s="19"/>
      <c r="EF241" s="19"/>
      <c r="EG241" s="19"/>
      <c r="EH241" s="19"/>
      <c r="EI241" s="19"/>
      <c r="EJ241" s="19"/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  <c r="FA241" s="19"/>
      <c r="FB241" s="19"/>
      <c r="FC241" s="19"/>
      <c r="FD241" s="19"/>
      <c r="FE241" s="19"/>
      <c r="FF241" s="19"/>
      <c r="FG241" s="19"/>
      <c r="FH241" s="19"/>
      <c r="FI241" s="19"/>
      <c r="FJ241" s="19"/>
      <c r="FK241" s="19"/>
      <c r="FL241" s="19"/>
      <c r="FM241" s="19"/>
    </row>
    <row r="242" spans="1:169" ht="15.7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  <c r="FD242" s="19"/>
      <c r="FE242" s="19"/>
      <c r="FF242" s="19"/>
      <c r="FG242" s="19"/>
      <c r="FH242" s="19"/>
      <c r="FI242" s="19"/>
      <c r="FJ242" s="19"/>
      <c r="FK242" s="19"/>
      <c r="FL242" s="19"/>
      <c r="FM242" s="19"/>
    </row>
    <row r="243" spans="1:169" ht="15.7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  <c r="DH243" s="19"/>
      <c r="DI243" s="19"/>
      <c r="DJ243" s="19"/>
      <c r="DK243" s="19"/>
      <c r="DL243" s="19"/>
      <c r="DM243" s="19"/>
      <c r="DN243" s="19"/>
      <c r="DO243" s="19"/>
      <c r="DP243" s="19"/>
      <c r="DQ243" s="19"/>
      <c r="DR243" s="19"/>
      <c r="DS243" s="19"/>
      <c r="DT243" s="19"/>
      <c r="DU243" s="19"/>
      <c r="DV243" s="19"/>
      <c r="DW243" s="19"/>
      <c r="DX243" s="19"/>
      <c r="DY243" s="19"/>
      <c r="DZ243" s="19"/>
      <c r="EA243" s="19"/>
      <c r="EB243" s="19"/>
      <c r="EC243" s="19"/>
      <c r="ED243" s="19"/>
      <c r="EE243" s="19"/>
      <c r="EF243" s="19"/>
      <c r="EG243" s="19"/>
      <c r="EH243" s="19"/>
      <c r="EI243" s="19"/>
      <c r="EJ243" s="19"/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  <c r="FA243" s="19"/>
      <c r="FB243" s="19"/>
      <c r="FC243" s="19"/>
      <c r="FD243" s="19"/>
      <c r="FE243" s="19"/>
      <c r="FF243" s="19"/>
      <c r="FG243" s="19"/>
      <c r="FH243" s="19"/>
      <c r="FI243" s="19"/>
      <c r="FJ243" s="19"/>
      <c r="FK243" s="19"/>
      <c r="FL243" s="19"/>
      <c r="FM243" s="19"/>
    </row>
    <row r="244" spans="1:169" ht="15.7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  <c r="DY244" s="19"/>
      <c r="DZ244" s="19"/>
      <c r="EA244" s="19"/>
      <c r="EB244" s="19"/>
      <c r="EC244" s="19"/>
      <c r="ED244" s="19"/>
      <c r="EE244" s="19"/>
      <c r="EF244" s="19"/>
      <c r="EG244" s="19"/>
      <c r="EH244" s="19"/>
      <c r="EI244" s="19"/>
      <c r="EJ244" s="19"/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  <c r="FA244" s="19"/>
      <c r="FB244" s="19"/>
      <c r="FC244" s="19"/>
      <c r="FD244" s="19"/>
      <c r="FE244" s="19"/>
      <c r="FF244" s="19"/>
      <c r="FG244" s="19"/>
      <c r="FH244" s="19"/>
      <c r="FI244" s="19"/>
      <c r="FJ244" s="19"/>
      <c r="FK244" s="19"/>
      <c r="FL244" s="19"/>
      <c r="FM244" s="19"/>
    </row>
    <row r="245" spans="1:169" ht="15.7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  <c r="FD245" s="19"/>
      <c r="FE245" s="19"/>
      <c r="FF245" s="19"/>
      <c r="FG245" s="19"/>
      <c r="FH245" s="19"/>
      <c r="FI245" s="19"/>
      <c r="FJ245" s="19"/>
      <c r="FK245" s="19"/>
      <c r="FL245" s="19"/>
      <c r="FM245" s="19"/>
    </row>
    <row r="246" spans="1:169" ht="15.7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  <c r="FD246" s="19"/>
      <c r="FE246" s="19"/>
      <c r="FF246" s="19"/>
      <c r="FG246" s="19"/>
      <c r="FH246" s="19"/>
      <c r="FI246" s="19"/>
      <c r="FJ246" s="19"/>
      <c r="FK246" s="19"/>
      <c r="FL246" s="19"/>
      <c r="FM246" s="19"/>
    </row>
    <row r="247" spans="1:169" ht="15.7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  <c r="DY247" s="19"/>
      <c r="DZ247" s="19"/>
      <c r="EA247" s="19"/>
      <c r="EB247" s="19"/>
      <c r="EC247" s="19"/>
      <c r="ED247" s="19"/>
      <c r="EE247" s="19"/>
      <c r="EF247" s="19"/>
      <c r="EG247" s="19"/>
      <c r="EH247" s="19"/>
      <c r="EI247" s="19"/>
      <c r="EJ247" s="19"/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  <c r="FA247" s="19"/>
      <c r="FB247" s="19"/>
      <c r="FC247" s="19"/>
      <c r="FD247" s="19"/>
      <c r="FE247" s="19"/>
      <c r="FF247" s="19"/>
      <c r="FG247" s="19"/>
      <c r="FH247" s="19"/>
      <c r="FI247" s="19"/>
      <c r="FJ247" s="19"/>
      <c r="FK247" s="19"/>
      <c r="FL247" s="19"/>
      <c r="FM247" s="19"/>
    </row>
    <row r="248" spans="1:169" ht="15.7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19"/>
      <c r="FL248" s="19"/>
      <c r="FM248" s="19"/>
    </row>
    <row r="249" spans="1:169" ht="15.7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19"/>
      <c r="FL249" s="19"/>
      <c r="FM249" s="19"/>
    </row>
    <row r="250" spans="1:169" ht="15.7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  <c r="FG250" s="19"/>
      <c r="FH250" s="19"/>
      <c r="FI250" s="19"/>
      <c r="FJ250" s="19"/>
      <c r="FK250" s="19"/>
      <c r="FL250" s="19"/>
      <c r="FM250" s="19"/>
    </row>
    <row r="251" spans="1:169" ht="15.7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  <c r="FG251" s="19"/>
      <c r="FH251" s="19"/>
      <c r="FI251" s="19"/>
      <c r="FJ251" s="19"/>
      <c r="FK251" s="19"/>
      <c r="FL251" s="19"/>
      <c r="FM251" s="19"/>
    </row>
    <row r="252" spans="1:169" ht="15.7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  <c r="FG252" s="19"/>
      <c r="FH252" s="19"/>
      <c r="FI252" s="19"/>
      <c r="FJ252" s="19"/>
      <c r="FK252" s="19"/>
      <c r="FL252" s="19"/>
      <c r="FM252" s="19"/>
    </row>
    <row r="253" spans="1:169" ht="15.7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  <c r="FG253" s="19"/>
      <c r="FH253" s="19"/>
      <c r="FI253" s="19"/>
      <c r="FJ253" s="19"/>
      <c r="FK253" s="19"/>
      <c r="FL253" s="19"/>
      <c r="FM253" s="19"/>
    </row>
    <row r="254" spans="1:169" ht="15.7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  <c r="FG254" s="19"/>
      <c r="FH254" s="19"/>
      <c r="FI254" s="19"/>
      <c r="FJ254" s="19"/>
      <c r="FK254" s="19"/>
      <c r="FL254" s="19"/>
      <c r="FM254" s="19"/>
    </row>
    <row r="255" spans="1:169" ht="15.7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  <c r="FG255" s="19"/>
      <c r="FH255" s="19"/>
      <c r="FI255" s="19"/>
      <c r="FJ255" s="19"/>
      <c r="FK255" s="19"/>
      <c r="FL255" s="19"/>
      <c r="FM255" s="19"/>
    </row>
    <row r="256" spans="1:169" ht="15.7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  <c r="FD256" s="19"/>
      <c r="FE256" s="19"/>
      <c r="FF256" s="19"/>
      <c r="FG256" s="19"/>
      <c r="FH256" s="19"/>
      <c r="FI256" s="19"/>
      <c r="FJ256" s="19"/>
      <c r="FK256" s="19"/>
      <c r="FL256" s="19"/>
      <c r="FM256" s="19"/>
    </row>
    <row r="257" spans="1:169" ht="15.7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  <c r="FD257" s="19"/>
      <c r="FE257" s="19"/>
      <c r="FF257" s="19"/>
      <c r="FG257" s="19"/>
      <c r="FH257" s="19"/>
      <c r="FI257" s="19"/>
      <c r="FJ257" s="19"/>
      <c r="FK257" s="19"/>
      <c r="FL257" s="19"/>
      <c r="FM257" s="19"/>
    </row>
    <row r="258" spans="1:169" ht="15.7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  <c r="DE258" s="19"/>
      <c r="DF258" s="19"/>
      <c r="DG258" s="19"/>
      <c r="DH258" s="19"/>
      <c r="DI258" s="19"/>
      <c r="DJ258" s="19"/>
      <c r="DK258" s="19"/>
      <c r="DL258" s="19"/>
      <c r="DM258" s="19"/>
      <c r="DN258" s="19"/>
      <c r="DO258" s="19"/>
      <c r="DP258" s="19"/>
      <c r="DQ258" s="19"/>
      <c r="DR258" s="19"/>
      <c r="DS258" s="19"/>
      <c r="DT258" s="19"/>
      <c r="DU258" s="19"/>
      <c r="DV258" s="19"/>
      <c r="DW258" s="19"/>
      <c r="DX258" s="19"/>
      <c r="DY258" s="19"/>
      <c r="DZ258" s="19"/>
      <c r="EA258" s="19"/>
      <c r="EB258" s="19"/>
      <c r="EC258" s="19"/>
      <c r="ED258" s="19"/>
      <c r="EE258" s="19"/>
      <c r="EF258" s="19"/>
      <c r="EG258" s="19"/>
      <c r="EH258" s="19"/>
      <c r="EI258" s="19"/>
      <c r="EJ258" s="19"/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  <c r="FA258" s="19"/>
      <c r="FB258" s="19"/>
      <c r="FC258" s="19"/>
      <c r="FD258" s="19"/>
      <c r="FE258" s="19"/>
      <c r="FF258" s="19"/>
      <c r="FG258" s="19"/>
      <c r="FH258" s="19"/>
      <c r="FI258" s="19"/>
      <c r="FJ258" s="19"/>
      <c r="FK258" s="19"/>
      <c r="FL258" s="19"/>
      <c r="FM258" s="19"/>
    </row>
    <row r="259" spans="1:169" ht="15.7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  <c r="DH259" s="19"/>
      <c r="DI259" s="19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19"/>
      <c r="DZ259" s="19"/>
      <c r="EA259" s="19"/>
      <c r="EB259" s="19"/>
      <c r="EC259" s="19"/>
      <c r="ED259" s="19"/>
      <c r="EE259" s="19"/>
      <c r="EF259" s="19"/>
      <c r="EG259" s="19"/>
      <c r="EH259" s="19"/>
      <c r="EI259" s="19"/>
      <c r="EJ259" s="19"/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  <c r="FA259" s="19"/>
      <c r="FB259" s="19"/>
      <c r="FC259" s="19"/>
      <c r="FD259" s="19"/>
      <c r="FE259" s="19"/>
      <c r="FF259" s="19"/>
      <c r="FG259" s="19"/>
      <c r="FH259" s="19"/>
      <c r="FI259" s="19"/>
      <c r="FJ259" s="19"/>
      <c r="FK259" s="19"/>
      <c r="FL259" s="19"/>
      <c r="FM259" s="19"/>
    </row>
    <row r="260" spans="1:169" ht="15.7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  <c r="FD260" s="19"/>
      <c r="FE260" s="19"/>
      <c r="FF260" s="19"/>
      <c r="FG260" s="19"/>
      <c r="FH260" s="19"/>
      <c r="FI260" s="19"/>
      <c r="FJ260" s="19"/>
      <c r="FK260" s="19"/>
      <c r="FL260" s="19"/>
      <c r="FM260" s="19"/>
    </row>
    <row r="261" spans="1:169" ht="15.7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  <c r="FA261" s="19"/>
      <c r="FB261" s="19"/>
      <c r="FC261" s="19"/>
      <c r="FD261" s="19"/>
      <c r="FE261" s="19"/>
      <c r="FF261" s="19"/>
      <c r="FG261" s="19"/>
      <c r="FH261" s="19"/>
      <c r="FI261" s="19"/>
      <c r="FJ261" s="19"/>
      <c r="FK261" s="19"/>
      <c r="FL261" s="19"/>
      <c r="FM261" s="19"/>
    </row>
    <row r="262" spans="1:169" ht="15.7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  <c r="DH262" s="19"/>
      <c r="DI262" s="19"/>
      <c r="DJ262" s="19"/>
      <c r="DK262" s="19"/>
      <c r="DL262" s="19"/>
      <c r="DM262" s="19"/>
      <c r="DN262" s="19"/>
      <c r="DO262" s="19"/>
      <c r="DP262" s="19"/>
      <c r="DQ262" s="19"/>
      <c r="DR262" s="19"/>
      <c r="DS262" s="19"/>
      <c r="DT262" s="19"/>
      <c r="DU262" s="19"/>
      <c r="DV262" s="19"/>
      <c r="DW262" s="19"/>
      <c r="DX262" s="19"/>
      <c r="DY262" s="19"/>
      <c r="DZ262" s="19"/>
      <c r="EA262" s="19"/>
      <c r="EB262" s="19"/>
      <c r="EC262" s="19"/>
      <c r="ED262" s="19"/>
      <c r="EE262" s="19"/>
      <c r="EF262" s="19"/>
      <c r="EG262" s="19"/>
      <c r="EH262" s="19"/>
      <c r="EI262" s="19"/>
      <c r="EJ262" s="19"/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  <c r="FA262" s="19"/>
      <c r="FB262" s="19"/>
      <c r="FC262" s="19"/>
      <c r="FD262" s="19"/>
      <c r="FE262" s="19"/>
      <c r="FF262" s="19"/>
      <c r="FG262" s="19"/>
      <c r="FH262" s="19"/>
      <c r="FI262" s="19"/>
      <c r="FJ262" s="19"/>
      <c r="FK262" s="19"/>
      <c r="FL262" s="19"/>
      <c r="FM262" s="19"/>
    </row>
    <row r="263" spans="1:169" ht="15.7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  <c r="FD263" s="19"/>
      <c r="FE263" s="19"/>
      <c r="FF263" s="19"/>
      <c r="FG263" s="19"/>
      <c r="FH263" s="19"/>
      <c r="FI263" s="19"/>
      <c r="FJ263" s="19"/>
      <c r="FK263" s="19"/>
      <c r="FL263" s="19"/>
      <c r="FM263" s="19"/>
    </row>
    <row r="264" spans="1:169" ht="15.7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  <c r="DH264" s="19"/>
      <c r="DI264" s="19"/>
      <c r="DJ264" s="19"/>
      <c r="DK264" s="19"/>
      <c r="DL264" s="19"/>
      <c r="DM264" s="19"/>
      <c r="DN264" s="19"/>
      <c r="DO264" s="19"/>
      <c r="DP264" s="19"/>
      <c r="DQ264" s="19"/>
      <c r="DR264" s="19"/>
      <c r="DS264" s="19"/>
      <c r="DT264" s="19"/>
      <c r="DU264" s="19"/>
      <c r="DV264" s="19"/>
      <c r="DW264" s="19"/>
      <c r="DX264" s="19"/>
      <c r="DY264" s="19"/>
      <c r="DZ264" s="19"/>
      <c r="EA264" s="19"/>
      <c r="EB264" s="19"/>
      <c r="EC264" s="19"/>
      <c r="ED264" s="19"/>
      <c r="EE264" s="19"/>
      <c r="EF264" s="19"/>
      <c r="EG264" s="19"/>
      <c r="EH264" s="19"/>
      <c r="EI264" s="19"/>
      <c r="EJ264" s="19"/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  <c r="FA264" s="19"/>
      <c r="FB264" s="19"/>
      <c r="FC264" s="19"/>
      <c r="FD264" s="19"/>
      <c r="FE264" s="19"/>
      <c r="FF264" s="19"/>
      <c r="FG264" s="19"/>
      <c r="FH264" s="19"/>
      <c r="FI264" s="19"/>
      <c r="FJ264" s="19"/>
      <c r="FK264" s="19"/>
      <c r="FL264" s="19"/>
      <c r="FM264" s="19"/>
    </row>
    <row r="265" spans="1:169" ht="15.7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  <c r="DH265" s="19"/>
      <c r="DI265" s="19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19"/>
      <c r="DZ265" s="19"/>
      <c r="EA265" s="19"/>
      <c r="EB265" s="19"/>
      <c r="EC265" s="19"/>
      <c r="ED265" s="19"/>
      <c r="EE265" s="19"/>
      <c r="EF265" s="19"/>
      <c r="EG265" s="19"/>
      <c r="EH265" s="19"/>
      <c r="EI265" s="19"/>
      <c r="EJ265" s="19"/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  <c r="FA265" s="19"/>
      <c r="FB265" s="19"/>
      <c r="FC265" s="19"/>
      <c r="FD265" s="19"/>
      <c r="FE265" s="19"/>
      <c r="FF265" s="19"/>
      <c r="FG265" s="19"/>
      <c r="FH265" s="19"/>
      <c r="FI265" s="19"/>
      <c r="FJ265" s="19"/>
      <c r="FK265" s="19"/>
      <c r="FL265" s="19"/>
      <c r="FM265" s="19"/>
    </row>
    <row r="266" spans="1:169" ht="15.7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  <c r="DE266" s="19"/>
      <c r="DF266" s="19"/>
      <c r="DG266" s="19"/>
      <c r="DH266" s="19"/>
      <c r="DI266" s="19"/>
      <c r="DJ266" s="19"/>
      <c r="DK266" s="19"/>
      <c r="DL266" s="19"/>
      <c r="DM266" s="19"/>
      <c r="DN266" s="19"/>
      <c r="DO266" s="19"/>
      <c r="DP266" s="19"/>
      <c r="DQ266" s="19"/>
      <c r="DR266" s="19"/>
      <c r="DS266" s="19"/>
      <c r="DT266" s="19"/>
      <c r="DU266" s="19"/>
      <c r="DV266" s="19"/>
      <c r="DW266" s="19"/>
      <c r="DX266" s="19"/>
      <c r="DY266" s="19"/>
      <c r="DZ266" s="19"/>
      <c r="EA266" s="19"/>
      <c r="EB266" s="19"/>
      <c r="EC266" s="19"/>
      <c r="ED266" s="19"/>
      <c r="EE266" s="19"/>
      <c r="EF266" s="19"/>
      <c r="EG266" s="19"/>
      <c r="EH266" s="19"/>
      <c r="EI266" s="19"/>
      <c r="EJ266" s="19"/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  <c r="FA266" s="19"/>
      <c r="FB266" s="19"/>
      <c r="FC266" s="19"/>
      <c r="FD266" s="19"/>
      <c r="FE266" s="19"/>
      <c r="FF266" s="19"/>
      <c r="FG266" s="19"/>
      <c r="FH266" s="19"/>
      <c r="FI266" s="19"/>
      <c r="FJ266" s="19"/>
      <c r="FK266" s="19"/>
      <c r="FL266" s="19"/>
      <c r="FM266" s="19"/>
    </row>
    <row r="267" spans="1:169" ht="15.7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  <c r="DG267" s="19"/>
      <c r="DH267" s="19"/>
      <c r="DI267" s="19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19"/>
      <c r="DZ267" s="19"/>
      <c r="EA267" s="19"/>
      <c r="EB267" s="19"/>
      <c r="EC267" s="19"/>
      <c r="ED267" s="19"/>
      <c r="EE267" s="19"/>
      <c r="EF267" s="19"/>
      <c r="EG267" s="19"/>
      <c r="EH267" s="19"/>
      <c r="EI267" s="19"/>
      <c r="EJ267" s="19"/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  <c r="FA267" s="19"/>
      <c r="FB267" s="19"/>
      <c r="FC267" s="19"/>
      <c r="FD267" s="19"/>
      <c r="FE267" s="19"/>
      <c r="FF267" s="19"/>
      <c r="FG267" s="19"/>
      <c r="FH267" s="19"/>
      <c r="FI267" s="19"/>
      <c r="FJ267" s="19"/>
      <c r="FK267" s="19"/>
      <c r="FL267" s="19"/>
      <c r="FM267" s="19"/>
    </row>
    <row r="268" spans="1:169" ht="15.7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  <c r="DG268" s="19"/>
      <c r="DH268" s="19"/>
      <c r="DI268" s="19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19"/>
      <c r="DZ268" s="19"/>
      <c r="EA268" s="19"/>
      <c r="EB268" s="19"/>
      <c r="EC268" s="19"/>
      <c r="ED268" s="19"/>
      <c r="EE268" s="19"/>
      <c r="EF268" s="19"/>
      <c r="EG268" s="19"/>
      <c r="EH268" s="19"/>
      <c r="EI268" s="19"/>
      <c r="EJ268" s="19"/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  <c r="FA268" s="19"/>
      <c r="FB268" s="19"/>
      <c r="FC268" s="19"/>
      <c r="FD268" s="19"/>
      <c r="FE268" s="19"/>
      <c r="FF268" s="19"/>
      <c r="FG268" s="19"/>
      <c r="FH268" s="19"/>
      <c r="FI268" s="19"/>
      <c r="FJ268" s="19"/>
      <c r="FK268" s="19"/>
      <c r="FL268" s="19"/>
      <c r="FM268" s="19"/>
    </row>
    <row r="269" spans="1:169" ht="15.7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  <c r="DG269" s="19"/>
      <c r="DH269" s="19"/>
      <c r="DI269" s="19"/>
      <c r="DJ269" s="19"/>
      <c r="DK269" s="19"/>
      <c r="DL269" s="19"/>
      <c r="DM269" s="19"/>
      <c r="DN269" s="19"/>
      <c r="DO269" s="19"/>
      <c r="DP269" s="19"/>
      <c r="DQ269" s="19"/>
      <c r="DR269" s="19"/>
      <c r="DS269" s="19"/>
      <c r="DT269" s="19"/>
      <c r="DU269" s="19"/>
      <c r="DV269" s="19"/>
      <c r="DW269" s="19"/>
      <c r="DX269" s="19"/>
      <c r="DY269" s="19"/>
      <c r="DZ269" s="19"/>
      <c r="EA269" s="19"/>
      <c r="EB269" s="19"/>
      <c r="EC269" s="19"/>
      <c r="ED269" s="19"/>
      <c r="EE269" s="19"/>
      <c r="EF269" s="19"/>
      <c r="EG269" s="19"/>
      <c r="EH269" s="19"/>
      <c r="EI269" s="19"/>
      <c r="EJ269" s="19"/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  <c r="FA269" s="19"/>
      <c r="FB269" s="19"/>
      <c r="FC269" s="19"/>
      <c r="FD269" s="19"/>
      <c r="FE269" s="19"/>
      <c r="FF269" s="19"/>
      <c r="FG269" s="19"/>
      <c r="FH269" s="19"/>
      <c r="FI269" s="19"/>
      <c r="FJ269" s="19"/>
      <c r="FK269" s="19"/>
      <c r="FL269" s="19"/>
      <c r="FM269" s="19"/>
    </row>
    <row r="270" spans="1:169" ht="15.7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  <c r="DG270" s="19"/>
      <c r="DH270" s="19"/>
      <c r="DI270" s="19"/>
      <c r="DJ270" s="19"/>
      <c r="DK270" s="19"/>
      <c r="DL270" s="19"/>
      <c r="DM270" s="19"/>
      <c r="DN270" s="19"/>
      <c r="DO270" s="19"/>
      <c r="DP270" s="19"/>
      <c r="DQ270" s="19"/>
      <c r="DR270" s="19"/>
      <c r="DS270" s="19"/>
      <c r="DT270" s="19"/>
      <c r="DU270" s="19"/>
      <c r="DV270" s="19"/>
      <c r="DW270" s="19"/>
      <c r="DX270" s="19"/>
      <c r="DY270" s="19"/>
      <c r="DZ270" s="19"/>
      <c r="EA270" s="19"/>
      <c r="EB270" s="19"/>
      <c r="EC270" s="19"/>
      <c r="ED270" s="19"/>
      <c r="EE270" s="19"/>
      <c r="EF270" s="19"/>
      <c r="EG270" s="19"/>
      <c r="EH270" s="19"/>
      <c r="EI270" s="19"/>
      <c r="EJ270" s="19"/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  <c r="FA270" s="19"/>
      <c r="FB270" s="19"/>
      <c r="FC270" s="19"/>
      <c r="FD270" s="19"/>
      <c r="FE270" s="19"/>
      <c r="FF270" s="19"/>
      <c r="FG270" s="19"/>
      <c r="FH270" s="19"/>
      <c r="FI270" s="19"/>
      <c r="FJ270" s="19"/>
      <c r="FK270" s="19"/>
      <c r="FL270" s="19"/>
      <c r="FM270" s="19"/>
    </row>
    <row r="271" spans="1:169" ht="15.7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  <c r="DG271" s="19"/>
      <c r="DH271" s="19"/>
      <c r="DI271" s="19"/>
      <c r="DJ271" s="19"/>
      <c r="DK271" s="19"/>
      <c r="DL271" s="19"/>
      <c r="DM271" s="19"/>
      <c r="DN271" s="19"/>
      <c r="DO271" s="19"/>
      <c r="DP271" s="19"/>
      <c r="DQ271" s="19"/>
      <c r="DR271" s="19"/>
      <c r="DS271" s="19"/>
      <c r="DT271" s="19"/>
      <c r="DU271" s="19"/>
      <c r="DV271" s="19"/>
      <c r="DW271" s="19"/>
      <c r="DX271" s="19"/>
      <c r="DY271" s="19"/>
      <c r="DZ271" s="19"/>
      <c r="EA271" s="19"/>
      <c r="EB271" s="19"/>
      <c r="EC271" s="19"/>
      <c r="ED271" s="19"/>
      <c r="EE271" s="19"/>
      <c r="EF271" s="19"/>
      <c r="EG271" s="19"/>
      <c r="EH271" s="19"/>
      <c r="EI271" s="19"/>
      <c r="EJ271" s="19"/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  <c r="FA271" s="19"/>
      <c r="FB271" s="19"/>
      <c r="FC271" s="19"/>
      <c r="FD271" s="19"/>
      <c r="FE271" s="19"/>
      <c r="FF271" s="19"/>
      <c r="FG271" s="19"/>
      <c r="FH271" s="19"/>
      <c r="FI271" s="19"/>
      <c r="FJ271" s="19"/>
      <c r="FK271" s="19"/>
      <c r="FL271" s="19"/>
      <c r="FM271" s="19"/>
    </row>
    <row r="272" spans="1:169" ht="15.7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  <c r="DE272" s="19"/>
      <c r="DF272" s="19"/>
      <c r="DG272" s="19"/>
      <c r="DH272" s="19"/>
      <c r="DI272" s="19"/>
      <c r="DJ272" s="19"/>
      <c r="DK272" s="19"/>
      <c r="DL272" s="19"/>
      <c r="DM272" s="19"/>
      <c r="DN272" s="19"/>
      <c r="DO272" s="19"/>
      <c r="DP272" s="19"/>
      <c r="DQ272" s="19"/>
      <c r="DR272" s="19"/>
      <c r="DS272" s="19"/>
      <c r="DT272" s="19"/>
      <c r="DU272" s="19"/>
      <c r="DV272" s="19"/>
      <c r="DW272" s="19"/>
      <c r="DX272" s="19"/>
      <c r="DY272" s="19"/>
      <c r="DZ272" s="19"/>
      <c r="EA272" s="19"/>
      <c r="EB272" s="19"/>
      <c r="EC272" s="19"/>
      <c r="ED272" s="19"/>
      <c r="EE272" s="19"/>
      <c r="EF272" s="19"/>
      <c r="EG272" s="19"/>
      <c r="EH272" s="19"/>
      <c r="EI272" s="19"/>
      <c r="EJ272" s="19"/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  <c r="FA272" s="19"/>
      <c r="FB272" s="19"/>
      <c r="FC272" s="19"/>
      <c r="FD272" s="19"/>
      <c r="FE272" s="19"/>
      <c r="FF272" s="19"/>
      <c r="FG272" s="19"/>
      <c r="FH272" s="19"/>
      <c r="FI272" s="19"/>
      <c r="FJ272" s="19"/>
      <c r="FK272" s="19"/>
      <c r="FL272" s="19"/>
      <c r="FM272" s="19"/>
    </row>
    <row r="273" spans="1:169" ht="15.7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  <c r="FD273" s="19"/>
      <c r="FE273" s="19"/>
      <c r="FF273" s="19"/>
      <c r="FG273" s="19"/>
      <c r="FH273" s="19"/>
      <c r="FI273" s="19"/>
      <c r="FJ273" s="19"/>
      <c r="FK273" s="19"/>
      <c r="FL273" s="19"/>
      <c r="FM273" s="19"/>
    </row>
    <row r="274" spans="1:169" ht="15.7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  <c r="FD274" s="19"/>
      <c r="FE274" s="19"/>
      <c r="FF274" s="19"/>
      <c r="FG274" s="19"/>
      <c r="FH274" s="19"/>
      <c r="FI274" s="19"/>
      <c r="FJ274" s="19"/>
      <c r="FK274" s="19"/>
      <c r="FL274" s="19"/>
      <c r="FM274" s="19"/>
    </row>
    <row r="275" spans="1:169" ht="15.7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  <c r="DG275" s="19"/>
      <c r="DH275" s="19"/>
      <c r="DI275" s="19"/>
      <c r="DJ275" s="19"/>
      <c r="DK275" s="19"/>
      <c r="DL275" s="19"/>
      <c r="DM275" s="19"/>
      <c r="DN275" s="19"/>
      <c r="DO275" s="19"/>
      <c r="DP275" s="19"/>
      <c r="DQ275" s="19"/>
      <c r="DR275" s="19"/>
      <c r="DS275" s="19"/>
      <c r="DT275" s="19"/>
      <c r="DU275" s="19"/>
      <c r="DV275" s="19"/>
      <c r="DW275" s="19"/>
      <c r="DX275" s="19"/>
      <c r="DY275" s="19"/>
      <c r="DZ275" s="19"/>
      <c r="EA275" s="19"/>
      <c r="EB275" s="19"/>
      <c r="EC275" s="19"/>
      <c r="ED275" s="19"/>
      <c r="EE275" s="19"/>
      <c r="EF275" s="19"/>
      <c r="EG275" s="19"/>
      <c r="EH275" s="19"/>
      <c r="EI275" s="19"/>
      <c r="EJ275" s="19"/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  <c r="FA275" s="19"/>
      <c r="FB275" s="19"/>
      <c r="FC275" s="19"/>
      <c r="FD275" s="19"/>
      <c r="FE275" s="19"/>
      <c r="FF275" s="19"/>
      <c r="FG275" s="19"/>
      <c r="FH275" s="19"/>
      <c r="FI275" s="19"/>
      <c r="FJ275" s="19"/>
      <c r="FK275" s="19"/>
      <c r="FL275" s="19"/>
      <c r="FM275" s="19"/>
    </row>
    <row r="276" spans="1:169" ht="15.7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  <c r="DG276" s="19"/>
      <c r="DH276" s="19"/>
      <c r="DI276" s="19"/>
      <c r="DJ276" s="19"/>
      <c r="DK276" s="19"/>
      <c r="DL276" s="19"/>
      <c r="DM276" s="19"/>
      <c r="DN276" s="19"/>
      <c r="DO276" s="19"/>
      <c r="DP276" s="19"/>
      <c r="DQ276" s="19"/>
      <c r="DR276" s="19"/>
      <c r="DS276" s="19"/>
      <c r="DT276" s="19"/>
      <c r="DU276" s="19"/>
      <c r="DV276" s="19"/>
      <c r="DW276" s="19"/>
      <c r="DX276" s="19"/>
      <c r="DY276" s="19"/>
      <c r="DZ276" s="19"/>
      <c r="EA276" s="19"/>
      <c r="EB276" s="19"/>
      <c r="EC276" s="19"/>
      <c r="ED276" s="19"/>
      <c r="EE276" s="19"/>
      <c r="EF276" s="19"/>
      <c r="EG276" s="19"/>
      <c r="EH276" s="19"/>
      <c r="EI276" s="19"/>
      <c r="EJ276" s="19"/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  <c r="FA276" s="19"/>
      <c r="FB276" s="19"/>
      <c r="FC276" s="19"/>
      <c r="FD276" s="19"/>
      <c r="FE276" s="19"/>
      <c r="FF276" s="19"/>
      <c r="FG276" s="19"/>
      <c r="FH276" s="19"/>
      <c r="FI276" s="19"/>
      <c r="FJ276" s="19"/>
      <c r="FK276" s="19"/>
      <c r="FL276" s="19"/>
      <c r="FM276" s="19"/>
    </row>
    <row r="277" spans="1:169" ht="15.7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  <c r="FD277" s="19"/>
      <c r="FE277" s="19"/>
      <c r="FF277" s="19"/>
      <c r="FG277" s="19"/>
      <c r="FH277" s="19"/>
      <c r="FI277" s="19"/>
      <c r="FJ277" s="19"/>
      <c r="FK277" s="19"/>
      <c r="FL277" s="19"/>
      <c r="FM277" s="19"/>
    </row>
    <row r="278" spans="1:169" ht="15.7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  <c r="FD278" s="19"/>
      <c r="FE278" s="19"/>
      <c r="FF278" s="19"/>
      <c r="FG278" s="19"/>
      <c r="FH278" s="19"/>
      <c r="FI278" s="19"/>
      <c r="FJ278" s="19"/>
      <c r="FK278" s="19"/>
      <c r="FL278" s="19"/>
      <c r="FM278" s="19"/>
    </row>
    <row r="279" spans="1:169" ht="15.7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  <c r="DG279" s="19"/>
      <c r="DH279" s="19"/>
      <c r="DI279" s="19"/>
      <c r="DJ279" s="19"/>
      <c r="DK279" s="19"/>
      <c r="DL279" s="19"/>
      <c r="DM279" s="19"/>
      <c r="DN279" s="19"/>
      <c r="DO279" s="19"/>
      <c r="DP279" s="19"/>
      <c r="DQ279" s="19"/>
      <c r="DR279" s="19"/>
      <c r="DS279" s="19"/>
      <c r="DT279" s="19"/>
      <c r="DU279" s="19"/>
      <c r="DV279" s="19"/>
      <c r="DW279" s="19"/>
      <c r="DX279" s="19"/>
      <c r="DY279" s="19"/>
      <c r="DZ279" s="19"/>
      <c r="EA279" s="19"/>
      <c r="EB279" s="19"/>
      <c r="EC279" s="19"/>
      <c r="ED279" s="19"/>
      <c r="EE279" s="19"/>
      <c r="EF279" s="19"/>
      <c r="EG279" s="19"/>
      <c r="EH279" s="19"/>
      <c r="EI279" s="19"/>
      <c r="EJ279" s="19"/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  <c r="FA279" s="19"/>
      <c r="FB279" s="19"/>
      <c r="FC279" s="19"/>
      <c r="FD279" s="19"/>
      <c r="FE279" s="19"/>
      <c r="FF279" s="19"/>
      <c r="FG279" s="19"/>
      <c r="FH279" s="19"/>
      <c r="FI279" s="19"/>
      <c r="FJ279" s="19"/>
      <c r="FK279" s="19"/>
      <c r="FL279" s="19"/>
      <c r="FM279" s="19"/>
    </row>
    <row r="280" spans="1:169" ht="15.7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  <c r="DG280" s="19"/>
      <c r="DH280" s="19"/>
      <c r="DI280" s="19"/>
      <c r="DJ280" s="19"/>
      <c r="DK280" s="19"/>
      <c r="DL280" s="19"/>
      <c r="DM280" s="19"/>
      <c r="DN280" s="19"/>
      <c r="DO280" s="19"/>
      <c r="DP280" s="19"/>
      <c r="DQ280" s="19"/>
      <c r="DR280" s="19"/>
      <c r="DS280" s="19"/>
      <c r="DT280" s="19"/>
      <c r="DU280" s="19"/>
      <c r="DV280" s="19"/>
      <c r="DW280" s="19"/>
      <c r="DX280" s="19"/>
      <c r="DY280" s="19"/>
      <c r="DZ280" s="19"/>
      <c r="EA280" s="19"/>
      <c r="EB280" s="19"/>
      <c r="EC280" s="19"/>
      <c r="ED280" s="19"/>
      <c r="EE280" s="19"/>
      <c r="EF280" s="19"/>
      <c r="EG280" s="19"/>
      <c r="EH280" s="19"/>
      <c r="EI280" s="19"/>
      <c r="EJ280" s="19"/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  <c r="FA280" s="19"/>
      <c r="FB280" s="19"/>
      <c r="FC280" s="19"/>
      <c r="FD280" s="19"/>
      <c r="FE280" s="19"/>
      <c r="FF280" s="19"/>
      <c r="FG280" s="19"/>
      <c r="FH280" s="19"/>
      <c r="FI280" s="19"/>
      <c r="FJ280" s="19"/>
      <c r="FK280" s="19"/>
      <c r="FL280" s="19"/>
      <c r="FM280" s="19"/>
    </row>
    <row r="281" spans="1:169" ht="15.7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  <c r="DG281" s="19"/>
      <c r="DH281" s="19"/>
      <c r="DI281" s="19"/>
      <c r="DJ281" s="19"/>
      <c r="DK281" s="19"/>
      <c r="DL281" s="19"/>
      <c r="DM281" s="19"/>
      <c r="DN281" s="19"/>
      <c r="DO281" s="19"/>
      <c r="DP281" s="19"/>
      <c r="DQ281" s="19"/>
      <c r="DR281" s="19"/>
      <c r="DS281" s="19"/>
      <c r="DT281" s="19"/>
      <c r="DU281" s="19"/>
      <c r="DV281" s="19"/>
      <c r="DW281" s="19"/>
      <c r="DX281" s="19"/>
      <c r="DY281" s="19"/>
      <c r="DZ281" s="19"/>
      <c r="EA281" s="19"/>
      <c r="EB281" s="19"/>
      <c r="EC281" s="19"/>
      <c r="ED281" s="19"/>
      <c r="EE281" s="19"/>
      <c r="EF281" s="19"/>
      <c r="EG281" s="19"/>
      <c r="EH281" s="19"/>
      <c r="EI281" s="19"/>
      <c r="EJ281" s="19"/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  <c r="FA281" s="19"/>
      <c r="FB281" s="19"/>
      <c r="FC281" s="19"/>
      <c r="FD281" s="19"/>
      <c r="FE281" s="19"/>
      <c r="FF281" s="19"/>
      <c r="FG281" s="19"/>
      <c r="FH281" s="19"/>
      <c r="FI281" s="19"/>
      <c r="FJ281" s="19"/>
      <c r="FK281" s="19"/>
      <c r="FL281" s="19"/>
      <c r="FM281" s="19"/>
    </row>
    <row r="282" spans="1:169" ht="15.7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  <c r="DG282" s="19"/>
      <c r="DH282" s="19"/>
      <c r="DI282" s="19"/>
      <c r="DJ282" s="19"/>
      <c r="DK282" s="19"/>
      <c r="DL282" s="19"/>
      <c r="DM282" s="19"/>
      <c r="DN282" s="19"/>
      <c r="DO282" s="19"/>
      <c r="DP282" s="19"/>
      <c r="DQ282" s="19"/>
      <c r="DR282" s="19"/>
      <c r="DS282" s="19"/>
      <c r="DT282" s="19"/>
      <c r="DU282" s="19"/>
      <c r="DV282" s="19"/>
      <c r="DW282" s="19"/>
      <c r="DX282" s="19"/>
      <c r="DY282" s="19"/>
      <c r="DZ282" s="19"/>
      <c r="EA282" s="19"/>
      <c r="EB282" s="19"/>
      <c r="EC282" s="19"/>
      <c r="ED282" s="19"/>
      <c r="EE282" s="19"/>
      <c r="EF282" s="19"/>
      <c r="EG282" s="19"/>
      <c r="EH282" s="19"/>
      <c r="EI282" s="19"/>
      <c r="EJ282" s="19"/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  <c r="FA282" s="19"/>
      <c r="FB282" s="19"/>
      <c r="FC282" s="19"/>
      <c r="FD282" s="19"/>
      <c r="FE282" s="19"/>
      <c r="FF282" s="19"/>
      <c r="FG282" s="19"/>
      <c r="FH282" s="19"/>
      <c r="FI282" s="19"/>
      <c r="FJ282" s="19"/>
      <c r="FK282" s="19"/>
      <c r="FL282" s="19"/>
      <c r="FM282" s="19"/>
    </row>
    <row r="283" spans="1:169" ht="15.7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  <c r="FD283" s="19"/>
      <c r="FE283" s="19"/>
      <c r="FF283" s="19"/>
      <c r="FG283" s="19"/>
      <c r="FH283" s="19"/>
      <c r="FI283" s="19"/>
      <c r="FJ283" s="19"/>
      <c r="FK283" s="19"/>
      <c r="FL283" s="19"/>
      <c r="FM283" s="19"/>
    </row>
    <row r="284" spans="1:169" ht="15.7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  <c r="DG284" s="19"/>
      <c r="DH284" s="19"/>
      <c r="DI284" s="19"/>
      <c r="DJ284" s="19"/>
      <c r="DK284" s="19"/>
      <c r="DL284" s="19"/>
      <c r="DM284" s="19"/>
      <c r="DN284" s="19"/>
      <c r="DO284" s="19"/>
      <c r="DP284" s="19"/>
      <c r="DQ284" s="19"/>
      <c r="DR284" s="19"/>
      <c r="DS284" s="19"/>
      <c r="DT284" s="19"/>
      <c r="DU284" s="19"/>
      <c r="DV284" s="19"/>
      <c r="DW284" s="19"/>
      <c r="DX284" s="19"/>
      <c r="DY284" s="19"/>
      <c r="DZ284" s="19"/>
      <c r="EA284" s="19"/>
      <c r="EB284" s="19"/>
      <c r="EC284" s="19"/>
      <c r="ED284" s="19"/>
      <c r="EE284" s="19"/>
      <c r="EF284" s="19"/>
      <c r="EG284" s="19"/>
      <c r="EH284" s="19"/>
      <c r="EI284" s="19"/>
      <c r="EJ284" s="19"/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  <c r="FA284" s="19"/>
      <c r="FB284" s="19"/>
      <c r="FC284" s="19"/>
      <c r="FD284" s="19"/>
      <c r="FE284" s="19"/>
      <c r="FF284" s="19"/>
      <c r="FG284" s="19"/>
      <c r="FH284" s="19"/>
      <c r="FI284" s="19"/>
      <c r="FJ284" s="19"/>
      <c r="FK284" s="19"/>
      <c r="FL284" s="19"/>
      <c r="FM284" s="19"/>
    </row>
    <row r="285" spans="1:169" ht="15.7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  <c r="DG285" s="19"/>
      <c r="DH285" s="19"/>
      <c r="DI285" s="19"/>
      <c r="DJ285" s="19"/>
      <c r="DK285" s="19"/>
      <c r="DL285" s="19"/>
      <c r="DM285" s="19"/>
      <c r="DN285" s="19"/>
      <c r="DO285" s="19"/>
      <c r="DP285" s="19"/>
      <c r="DQ285" s="19"/>
      <c r="DR285" s="19"/>
      <c r="DS285" s="19"/>
      <c r="DT285" s="19"/>
      <c r="DU285" s="19"/>
      <c r="DV285" s="19"/>
      <c r="DW285" s="19"/>
      <c r="DX285" s="19"/>
      <c r="DY285" s="19"/>
      <c r="DZ285" s="19"/>
      <c r="EA285" s="19"/>
      <c r="EB285" s="19"/>
      <c r="EC285" s="19"/>
      <c r="ED285" s="19"/>
      <c r="EE285" s="19"/>
      <c r="EF285" s="19"/>
      <c r="EG285" s="19"/>
      <c r="EH285" s="19"/>
      <c r="EI285" s="19"/>
      <c r="EJ285" s="19"/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  <c r="FA285" s="19"/>
      <c r="FB285" s="19"/>
      <c r="FC285" s="19"/>
      <c r="FD285" s="19"/>
      <c r="FE285" s="19"/>
      <c r="FF285" s="19"/>
      <c r="FG285" s="19"/>
      <c r="FH285" s="19"/>
      <c r="FI285" s="19"/>
      <c r="FJ285" s="19"/>
      <c r="FK285" s="19"/>
      <c r="FL285" s="19"/>
      <c r="FM285" s="19"/>
    </row>
    <row r="286" spans="1:169" ht="15.7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  <c r="DG286" s="19"/>
      <c r="DH286" s="19"/>
      <c r="DI286" s="19"/>
      <c r="DJ286" s="19"/>
      <c r="DK286" s="19"/>
      <c r="DL286" s="19"/>
      <c r="DM286" s="19"/>
      <c r="DN286" s="19"/>
      <c r="DO286" s="19"/>
      <c r="DP286" s="19"/>
      <c r="DQ286" s="19"/>
      <c r="DR286" s="19"/>
      <c r="DS286" s="19"/>
      <c r="DT286" s="19"/>
      <c r="DU286" s="19"/>
      <c r="DV286" s="19"/>
      <c r="DW286" s="19"/>
      <c r="DX286" s="19"/>
      <c r="DY286" s="19"/>
      <c r="DZ286" s="19"/>
      <c r="EA286" s="19"/>
      <c r="EB286" s="19"/>
      <c r="EC286" s="19"/>
      <c r="ED286" s="19"/>
      <c r="EE286" s="19"/>
      <c r="EF286" s="19"/>
      <c r="EG286" s="19"/>
      <c r="EH286" s="19"/>
      <c r="EI286" s="19"/>
      <c r="EJ286" s="19"/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  <c r="FA286" s="19"/>
      <c r="FB286" s="19"/>
      <c r="FC286" s="19"/>
      <c r="FD286" s="19"/>
      <c r="FE286" s="19"/>
      <c r="FF286" s="19"/>
      <c r="FG286" s="19"/>
      <c r="FH286" s="19"/>
      <c r="FI286" s="19"/>
      <c r="FJ286" s="19"/>
      <c r="FK286" s="19"/>
      <c r="FL286" s="19"/>
      <c r="FM286" s="19"/>
    </row>
    <row r="287" spans="1:169" ht="15.7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  <c r="DG287" s="19"/>
      <c r="DH287" s="19"/>
      <c r="DI287" s="19"/>
      <c r="DJ287" s="19"/>
      <c r="DK287" s="19"/>
      <c r="DL287" s="19"/>
      <c r="DM287" s="19"/>
      <c r="DN287" s="19"/>
      <c r="DO287" s="19"/>
      <c r="DP287" s="19"/>
      <c r="DQ287" s="19"/>
      <c r="DR287" s="19"/>
      <c r="DS287" s="19"/>
      <c r="DT287" s="19"/>
      <c r="DU287" s="19"/>
      <c r="DV287" s="19"/>
      <c r="DW287" s="19"/>
      <c r="DX287" s="19"/>
      <c r="DY287" s="19"/>
      <c r="DZ287" s="19"/>
      <c r="EA287" s="19"/>
      <c r="EB287" s="19"/>
      <c r="EC287" s="19"/>
      <c r="ED287" s="19"/>
      <c r="EE287" s="19"/>
      <c r="EF287" s="19"/>
      <c r="EG287" s="19"/>
      <c r="EH287" s="19"/>
      <c r="EI287" s="19"/>
      <c r="EJ287" s="19"/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  <c r="FA287" s="19"/>
      <c r="FB287" s="19"/>
      <c r="FC287" s="19"/>
      <c r="FD287" s="19"/>
      <c r="FE287" s="19"/>
      <c r="FF287" s="19"/>
      <c r="FG287" s="19"/>
      <c r="FH287" s="19"/>
      <c r="FI287" s="19"/>
      <c r="FJ287" s="19"/>
      <c r="FK287" s="19"/>
      <c r="FL287" s="19"/>
      <c r="FM287" s="19"/>
    </row>
    <row r="288" spans="1:169" ht="15.7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  <c r="DG288" s="19"/>
      <c r="DH288" s="19"/>
      <c r="DI288" s="19"/>
      <c r="DJ288" s="19"/>
      <c r="DK288" s="19"/>
      <c r="DL288" s="19"/>
      <c r="DM288" s="19"/>
      <c r="DN288" s="19"/>
      <c r="DO288" s="19"/>
      <c r="DP288" s="19"/>
      <c r="DQ288" s="19"/>
      <c r="DR288" s="19"/>
      <c r="DS288" s="19"/>
      <c r="DT288" s="19"/>
      <c r="DU288" s="19"/>
      <c r="DV288" s="19"/>
      <c r="DW288" s="19"/>
      <c r="DX288" s="19"/>
      <c r="DY288" s="19"/>
      <c r="DZ288" s="19"/>
      <c r="EA288" s="19"/>
      <c r="EB288" s="19"/>
      <c r="EC288" s="19"/>
      <c r="ED288" s="19"/>
      <c r="EE288" s="19"/>
      <c r="EF288" s="19"/>
      <c r="EG288" s="19"/>
      <c r="EH288" s="19"/>
      <c r="EI288" s="19"/>
      <c r="EJ288" s="19"/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  <c r="FA288" s="19"/>
      <c r="FB288" s="19"/>
      <c r="FC288" s="19"/>
      <c r="FD288" s="19"/>
      <c r="FE288" s="19"/>
      <c r="FF288" s="19"/>
      <c r="FG288" s="19"/>
      <c r="FH288" s="19"/>
      <c r="FI288" s="19"/>
      <c r="FJ288" s="19"/>
      <c r="FK288" s="19"/>
      <c r="FL288" s="19"/>
      <c r="FM288" s="19"/>
    </row>
    <row r="289" spans="1:169" ht="15.7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  <c r="DE289" s="19"/>
      <c r="DF289" s="19"/>
      <c r="DG289" s="19"/>
      <c r="DH289" s="19"/>
      <c r="DI289" s="19"/>
      <c r="DJ289" s="19"/>
      <c r="DK289" s="19"/>
      <c r="DL289" s="19"/>
      <c r="DM289" s="19"/>
      <c r="DN289" s="19"/>
      <c r="DO289" s="19"/>
      <c r="DP289" s="19"/>
      <c r="DQ289" s="19"/>
      <c r="DR289" s="19"/>
      <c r="DS289" s="19"/>
      <c r="DT289" s="19"/>
      <c r="DU289" s="19"/>
      <c r="DV289" s="19"/>
      <c r="DW289" s="19"/>
      <c r="DX289" s="19"/>
      <c r="DY289" s="19"/>
      <c r="DZ289" s="19"/>
      <c r="EA289" s="19"/>
      <c r="EB289" s="19"/>
      <c r="EC289" s="19"/>
      <c r="ED289" s="19"/>
      <c r="EE289" s="19"/>
      <c r="EF289" s="19"/>
      <c r="EG289" s="19"/>
      <c r="EH289" s="19"/>
      <c r="EI289" s="19"/>
      <c r="EJ289" s="19"/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  <c r="FA289" s="19"/>
      <c r="FB289" s="19"/>
      <c r="FC289" s="19"/>
      <c r="FD289" s="19"/>
      <c r="FE289" s="19"/>
      <c r="FF289" s="19"/>
      <c r="FG289" s="19"/>
      <c r="FH289" s="19"/>
      <c r="FI289" s="19"/>
      <c r="FJ289" s="19"/>
      <c r="FK289" s="19"/>
      <c r="FL289" s="19"/>
      <c r="FM289" s="19"/>
    </row>
    <row r="290" spans="1:169" ht="15.7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  <c r="DG290" s="19"/>
      <c r="DH290" s="19"/>
      <c r="DI290" s="19"/>
      <c r="DJ290" s="19"/>
      <c r="DK290" s="19"/>
      <c r="DL290" s="19"/>
      <c r="DM290" s="19"/>
      <c r="DN290" s="19"/>
      <c r="DO290" s="19"/>
      <c r="DP290" s="19"/>
      <c r="DQ290" s="19"/>
      <c r="DR290" s="19"/>
      <c r="DS290" s="19"/>
      <c r="DT290" s="19"/>
      <c r="DU290" s="19"/>
      <c r="DV290" s="19"/>
      <c r="DW290" s="19"/>
      <c r="DX290" s="19"/>
      <c r="DY290" s="19"/>
      <c r="DZ290" s="19"/>
      <c r="EA290" s="19"/>
      <c r="EB290" s="19"/>
      <c r="EC290" s="19"/>
      <c r="ED290" s="19"/>
      <c r="EE290" s="19"/>
      <c r="EF290" s="19"/>
      <c r="EG290" s="19"/>
      <c r="EH290" s="19"/>
      <c r="EI290" s="19"/>
      <c r="EJ290" s="19"/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  <c r="FA290" s="19"/>
      <c r="FB290" s="19"/>
      <c r="FC290" s="19"/>
      <c r="FD290" s="19"/>
      <c r="FE290" s="19"/>
      <c r="FF290" s="19"/>
      <c r="FG290" s="19"/>
      <c r="FH290" s="19"/>
      <c r="FI290" s="19"/>
      <c r="FJ290" s="19"/>
      <c r="FK290" s="19"/>
      <c r="FL290" s="19"/>
      <c r="FM290" s="19"/>
    </row>
    <row r="291" spans="1:169" ht="15.7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  <c r="DG291" s="19"/>
      <c r="DH291" s="19"/>
      <c r="DI291" s="19"/>
      <c r="DJ291" s="19"/>
      <c r="DK291" s="19"/>
      <c r="DL291" s="19"/>
      <c r="DM291" s="19"/>
      <c r="DN291" s="19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  <c r="FA291" s="19"/>
      <c r="FB291" s="19"/>
      <c r="FC291" s="19"/>
      <c r="FD291" s="19"/>
      <c r="FE291" s="19"/>
      <c r="FF291" s="19"/>
      <c r="FG291" s="19"/>
      <c r="FH291" s="19"/>
      <c r="FI291" s="19"/>
      <c r="FJ291" s="19"/>
      <c r="FK291" s="19"/>
      <c r="FL291" s="19"/>
      <c r="FM291" s="19"/>
    </row>
    <row r="292" spans="1:169" ht="15.7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  <c r="DG292" s="19"/>
      <c r="DH292" s="19"/>
      <c r="DI292" s="19"/>
      <c r="DJ292" s="19"/>
      <c r="DK292" s="19"/>
      <c r="DL292" s="19"/>
      <c r="DM292" s="19"/>
      <c r="DN292" s="19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  <c r="FA292" s="19"/>
      <c r="FB292" s="19"/>
      <c r="FC292" s="19"/>
      <c r="FD292" s="19"/>
      <c r="FE292" s="19"/>
      <c r="FF292" s="19"/>
      <c r="FG292" s="19"/>
      <c r="FH292" s="19"/>
      <c r="FI292" s="19"/>
      <c r="FJ292" s="19"/>
      <c r="FK292" s="19"/>
      <c r="FL292" s="19"/>
      <c r="FM292" s="19"/>
    </row>
    <row r="293" spans="1:169" ht="15.7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  <c r="FD293" s="19"/>
      <c r="FE293" s="19"/>
      <c r="FF293" s="19"/>
      <c r="FG293" s="19"/>
      <c r="FH293" s="19"/>
      <c r="FI293" s="19"/>
      <c r="FJ293" s="19"/>
      <c r="FK293" s="19"/>
      <c r="FL293" s="19"/>
      <c r="FM293" s="19"/>
    </row>
    <row r="294" spans="1:169" ht="15.7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  <c r="DE294" s="19"/>
      <c r="DF294" s="19"/>
      <c r="DG294" s="19"/>
      <c r="DH294" s="19"/>
      <c r="DI294" s="19"/>
      <c r="DJ294" s="19"/>
      <c r="DK294" s="19"/>
      <c r="DL294" s="19"/>
      <c r="DM294" s="19"/>
      <c r="DN294" s="19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  <c r="FA294" s="19"/>
      <c r="FB294" s="19"/>
      <c r="FC294" s="19"/>
      <c r="FD294" s="19"/>
      <c r="FE294" s="19"/>
      <c r="FF294" s="19"/>
      <c r="FG294" s="19"/>
      <c r="FH294" s="19"/>
      <c r="FI294" s="19"/>
      <c r="FJ294" s="19"/>
      <c r="FK294" s="19"/>
      <c r="FL294" s="19"/>
      <c r="FM294" s="19"/>
    </row>
    <row r="295" spans="1:169" ht="15.7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  <c r="DG295" s="19"/>
      <c r="DH295" s="19"/>
      <c r="DI295" s="19"/>
      <c r="DJ295" s="19"/>
      <c r="DK295" s="19"/>
      <c r="DL295" s="19"/>
      <c r="DM295" s="19"/>
      <c r="DN295" s="19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  <c r="FA295" s="19"/>
      <c r="FB295" s="19"/>
      <c r="FC295" s="19"/>
      <c r="FD295" s="19"/>
      <c r="FE295" s="19"/>
      <c r="FF295" s="19"/>
      <c r="FG295" s="19"/>
      <c r="FH295" s="19"/>
      <c r="FI295" s="19"/>
      <c r="FJ295" s="19"/>
      <c r="FK295" s="19"/>
      <c r="FL295" s="19"/>
      <c r="FM295" s="19"/>
    </row>
    <row r="296" spans="1:169" ht="15.7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  <c r="DG296" s="19"/>
      <c r="DH296" s="19"/>
      <c r="DI296" s="19"/>
      <c r="DJ296" s="19"/>
      <c r="DK296" s="19"/>
      <c r="DL296" s="19"/>
      <c r="DM296" s="19"/>
      <c r="DN296" s="19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  <c r="FA296" s="19"/>
      <c r="FB296" s="19"/>
      <c r="FC296" s="19"/>
      <c r="FD296" s="19"/>
      <c r="FE296" s="19"/>
      <c r="FF296" s="19"/>
      <c r="FG296" s="19"/>
      <c r="FH296" s="19"/>
      <c r="FI296" s="19"/>
      <c r="FJ296" s="19"/>
      <c r="FK296" s="19"/>
      <c r="FL296" s="19"/>
      <c r="FM296" s="19"/>
    </row>
    <row r="297" spans="1:169" ht="15.7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  <c r="DG297" s="19"/>
      <c r="DH297" s="19"/>
      <c r="DI297" s="19"/>
      <c r="DJ297" s="19"/>
      <c r="DK297" s="19"/>
      <c r="DL297" s="19"/>
      <c r="DM297" s="19"/>
      <c r="DN297" s="19"/>
      <c r="DO297" s="19"/>
      <c r="DP297" s="19"/>
      <c r="DQ297" s="19"/>
      <c r="DR297" s="19"/>
      <c r="DS297" s="19"/>
      <c r="DT297" s="19"/>
      <c r="DU297" s="19"/>
      <c r="DV297" s="19"/>
      <c r="DW297" s="19"/>
      <c r="DX297" s="19"/>
      <c r="DY297" s="19"/>
      <c r="DZ297" s="19"/>
      <c r="EA297" s="19"/>
      <c r="EB297" s="19"/>
      <c r="EC297" s="19"/>
      <c r="ED297" s="19"/>
      <c r="EE297" s="19"/>
      <c r="EF297" s="19"/>
      <c r="EG297" s="19"/>
      <c r="EH297" s="19"/>
      <c r="EI297" s="19"/>
      <c r="EJ297" s="19"/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  <c r="FA297" s="19"/>
      <c r="FB297" s="19"/>
      <c r="FC297" s="19"/>
      <c r="FD297" s="19"/>
      <c r="FE297" s="19"/>
      <c r="FF297" s="19"/>
      <c r="FG297" s="19"/>
      <c r="FH297" s="19"/>
      <c r="FI297" s="19"/>
      <c r="FJ297" s="19"/>
      <c r="FK297" s="19"/>
      <c r="FL297" s="19"/>
      <c r="FM297" s="19"/>
    </row>
    <row r="298" spans="1:169" ht="15.7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  <c r="DE298" s="19"/>
      <c r="DF298" s="19"/>
      <c r="DG298" s="19"/>
      <c r="DH298" s="19"/>
      <c r="DI298" s="19"/>
      <c r="DJ298" s="19"/>
      <c r="DK298" s="19"/>
      <c r="DL298" s="19"/>
      <c r="DM298" s="19"/>
      <c r="DN298" s="19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/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  <c r="FA298" s="19"/>
      <c r="FB298" s="19"/>
      <c r="FC298" s="19"/>
      <c r="FD298" s="19"/>
      <c r="FE298" s="19"/>
      <c r="FF298" s="19"/>
      <c r="FG298" s="19"/>
      <c r="FH298" s="19"/>
      <c r="FI298" s="19"/>
      <c r="FJ298" s="19"/>
      <c r="FK298" s="19"/>
      <c r="FL298" s="19"/>
      <c r="FM298" s="19"/>
    </row>
    <row r="299" spans="1:169" ht="15.7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  <c r="DG299" s="19"/>
      <c r="DH299" s="19"/>
      <c r="DI299" s="19"/>
      <c r="DJ299" s="19"/>
      <c r="DK299" s="19"/>
      <c r="DL299" s="19"/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  <c r="FD299" s="19"/>
      <c r="FE299" s="19"/>
      <c r="FF299" s="19"/>
      <c r="FG299" s="19"/>
      <c r="FH299" s="19"/>
      <c r="FI299" s="19"/>
      <c r="FJ299" s="19"/>
      <c r="FK299" s="19"/>
      <c r="FL299" s="19"/>
      <c r="FM299" s="19"/>
    </row>
    <row r="300" spans="1:169" ht="15.7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  <c r="DE300" s="19"/>
      <c r="DF300" s="19"/>
      <c r="DG300" s="19"/>
      <c r="DH300" s="19"/>
      <c r="DI300" s="19"/>
      <c r="DJ300" s="19"/>
      <c r="DK300" s="19"/>
      <c r="DL300" s="19"/>
      <c r="DM300" s="19"/>
      <c r="DN300" s="19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/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  <c r="FA300" s="19"/>
      <c r="FB300" s="19"/>
      <c r="FC300" s="19"/>
      <c r="FD300" s="19"/>
      <c r="FE300" s="19"/>
      <c r="FF300" s="19"/>
      <c r="FG300" s="19"/>
      <c r="FH300" s="19"/>
      <c r="FI300" s="19"/>
      <c r="FJ300" s="19"/>
      <c r="FK300" s="19"/>
      <c r="FL300" s="19"/>
      <c r="FM300" s="19"/>
    </row>
    <row r="301" spans="1:169" ht="15.7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  <c r="DE301" s="19"/>
      <c r="DF301" s="19"/>
      <c r="DG301" s="19"/>
      <c r="DH301" s="19"/>
      <c r="DI301" s="19"/>
      <c r="DJ301" s="19"/>
      <c r="DK301" s="19"/>
      <c r="DL301" s="19"/>
      <c r="DM301" s="19"/>
      <c r="DN301" s="19"/>
      <c r="DO301" s="19"/>
      <c r="DP301" s="19"/>
      <c r="DQ301" s="19"/>
      <c r="DR301" s="19"/>
      <c r="DS301" s="19"/>
      <c r="DT301" s="19"/>
      <c r="DU301" s="19"/>
      <c r="DV301" s="19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  <c r="FA301" s="19"/>
      <c r="FB301" s="19"/>
      <c r="FC301" s="19"/>
      <c r="FD301" s="19"/>
      <c r="FE301" s="19"/>
      <c r="FF301" s="19"/>
      <c r="FG301" s="19"/>
      <c r="FH301" s="19"/>
      <c r="FI301" s="19"/>
      <c r="FJ301" s="19"/>
      <c r="FK301" s="19"/>
      <c r="FL301" s="19"/>
      <c r="FM301" s="19"/>
    </row>
    <row r="302" spans="1:169" ht="15.7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DC302" s="19"/>
      <c r="DD302" s="19"/>
      <c r="DE302" s="19"/>
      <c r="DF302" s="19"/>
      <c r="DG302" s="19"/>
      <c r="DH302" s="19"/>
      <c r="DI302" s="19"/>
      <c r="DJ302" s="19"/>
      <c r="DK302" s="19"/>
      <c r="DL302" s="19"/>
      <c r="DM302" s="19"/>
      <c r="DN302" s="19"/>
      <c r="DO302" s="19"/>
      <c r="DP302" s="19"/>
      <c r="DQ302" s="19"/>
      <c r="DR302" s="19"/>
      <c r="DS302" s="19"/>
      <c r="DT302" s="19"/>
      <c r="DU302" s="19"/>
      <c r="DV302" s="19"/>
      <c r="DW302" s="19"/>
      <c r="DX302" s="19"/>
      <c r="DY302" s="19"/>
      <c r="DZ302" s="19"/>
      <c r="EA302" s="19"/>
      <c r="EB302" s="19"/>
      <c r="EC302" s="19"/>
      <c r="ED302" s="19"/>
      <c r="EE302" s="19"/>
      <c r="EF302" s="19"/>
      <c r="EG302" s="19"/>
      <c r="EH302" s="19"/>
      <c r="EI302" s="19"/>
      <c r="EJ302" s="19"/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  <c r="FA302" s="19"/>
      <c r="FB302" s="19"/>
      <c r="FC302" s="19"/>
      <c r="FD302" s="19"/>
      <c r="FE302" s="19"/>
      <c r="FF302" s="19"/>
      <c r="FG302" s="19"/>
      <c r="FH302" s="19"/>
      <c r="FI302" s="19"/>
      <c r="FJ302" s="19"/>
      <c r="FK302" s="19"/>
      <c r="FL302" s="19"/>
      <c r="FM302" s="19"/>
    </row>
    <row r="303" spans="1:169" ht="15.7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DC303" s="19"/>
      <c r="DD303" s="19"/>
      <c r="DE303" s="19"/>
      <c r="DF303" s="19"/>
      <c r="DG303" s="19"/>
      <c r="DH303" s="19"/>
      <c r="DI303" s="19"/>
      <c r="DJ303" s="19"/>
      <c r="DK303" s="19"/>
      <c r="DL303" s="19"/>
      <c r="DM303" s="19"/>
      <c r="DN303" s="19"/>
      <c r="DO303" s="19"/>
      <c r="DP303" s="19"/>
      <c r="DQ303" s="19"/>
      <c r="DR303" s="19"/>
      <c r="DS303" s="19"/>
      <c r="DT303" s="19"/>
      <c r="DU303" s="19"/>
      <c r="DV303" s="19"/>
      <c r="DW303" s="19"/>
      <c r="DX303" s="19"/>
      <c r="DY303" s="19"/>
      <c r="DZ303" s="19"/>
      <c r="EA303" s="19"/>
      <c r="EB303" s="19"/>
      <c r="EC303" s="19"/>
      <c r="ED303" s="19"/>
      <c r="EE303" s="19"/>
      <c r="EF303" s="19"/>
      <c r="EG303" s="19"/>
      <c r="EH303" s="19"/>
      <c r="EI303" s="19"/>
      <c r="EJ303" s="19"/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  <c r="FA303" s="19"/>
      <c r="FB303" s="19"/>
      <c r="FC303" s="19"/>
      <c r="FD303" s="19"/>
      <c r="FE303" s="19"/>
      <c r="FF303" s="19"/>
      <c r="FG303" s="19"/>
      <c r="FH303" s="19"/>
      <c r="FI303" s="19"/>
      <c r="FJ303" s="19"/>
      <c r="FK303" s="19"/>
      <c r="FL303" s="19"/>
      <c r="FM303" s="19"/>
    </row>
    <row r="304" spans="1:169" ht="15.7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  <c r="DG304" s="19"/>
      <c r="DH304" s="19"/>
      <c r="DI304" s="19"/>
      <c r="DJ304" s="19"/>
      <c r="DK304" s="19"/>
      <c r="DL304" s="19"/>
      <c r="DM304" s="19"/>
      <c r="DN304" s="19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/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  <c r="FA304" s="19"/>
      <c r="FB304" s="19"/>
      <c r="FC304" s="19"/>
      <c r="FD304" s="19"/>
      <c r="FE304" s="19"/>
      <c r="FF304" s="19"/>
      <c r="FG304" s="19"/>
      <c r="FH304" s="19"/>
      <c r="FI304" s="19"/>
      <c r="FJ304" s="19"/>
      <c r="FK304" s="19"/>
      <c r="FL304" s="19"/>
      <c r="FM304" s="19"/>
    </row>
    <row r="305" spans="1:169" ht="15.7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  <c r="DE305" s="19"/>
      <c r="DF305" s="19"/>
      <c r="DG305" s="19"/>
      <c r="DH305" s="19"/>
      <c r="DI305" s="19"/>
      <c r="DJ305" s="19"/>
      <c r="DK305" s="19"/>
      <c r="DL305" s="19"/>
      <c r="DM305" s="19"/>
      <c r="DN305" s="19"/>
      <c r="DO305" s="19"/>
      <c r="DP305" s="19"/>
      <c r="DQ305" s="19"/>
      <c r="DR305" s="19"/>
      <c r="DS305" s="19"/>
      <c r="DT305" s="19"/>
      <c r="DU305" s="19"/>
      <c r="DV305" s="19"/>
      <c r="DW305" s="19"/>
      <c r="DX305" s="19"/>
      <c r="DY305" s="19"/>
      <c r="DZ305" s="19"/>
      <c r="EA305" s="19"/>
      <c r="EB305" s="19"/>
      <c r="EC305" s="19"/>
      <c r="ED305" s="19"/>
      <c r="EE305" s="19"/>
      <c r="EF305" s="19"/>
      <c r="EG305" s="19"/>
      <c r="EH305" s="19"/>
      <c r="EI305" s="19"/>
      <c r="EJ305" s="19"/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  <c r="FA305" s="19"/>
      <c r="FB305" s="19"/>
      <c r="FC305" s="19"/>
      <c r="FD305" s="19"/>
      <c r="FE305" s="19"/>
      <c r="FF305" s="19"/>
      <c r="FG305" s="19"/>
      <c r="FH305" s="19"/>
      <c r="FI305" s="19"/>
      <c r="FJ305" s="19"/>
      <c r="FK305" s="19"/>
      <c r="FL305" s="19"/>
      <c r="FM305" s="19"/>
    </row>
    <row r="306" spans="1:169" ht="15.7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  <c r="DE306" s="19"/>
      <c r="DF306" s="19"/>
      <c r="DG306" s="19"/>
      <c r="DH306" s="19"/>
      <c r="DI306" s="19"/>
      <c r="DJ306" s="19"/>
      <c r="DK306" s="19"/>
      <c r="DL306" s="19"/>
      <c r="DM306" s="19"/>
      <c r="DN306" s="19"/>
      <c r="DO306" s="19"/>
      <c r="DP306" s="19"/>
      <c r="DQ306" s="19"/>
      <c r="DR306" s="19"/>
      <c r="DS306" s="19"/>
      <c r="DT306" s="19"/>
      <c r="DU306" s="19"/>
      <c r="DV306" s="19"/>
      <c r="DW306" s="19"/>
      <c r="DX306" s="19"/>
      <c r="DY306" s="19"/>
      <c r="DZ306" s="19"/>
      <c r="EA306" s="19"/>
      <c r="EB306" s="19"/>
      <c r="EC306" s="19"/>
      <c r="ED306" s="19"/>
      <c r="EE306" s="19"/>
      <c r="EF306" s="19"/>
      <c r="EG306" s="19"/>
      <c r="EH306" s="19"/>
      <c r="EI306" s="19"/>
      <c r="EJ306" s="19"/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  <c r="FA306" s="19"/>
      <c r="FB306" s="19"/>
      <c r="FC306" s="19"/>
      <c r="FD306" s="19"/>
      <c r="FE306" s="19"/>
      <c r="FF306" s="19"/>
      <c r="FG306" s="19"/>
      <c r="FH306" s="19"/>
      <c r="FI306" s="19"/>
      <c r="FJ306" s="19"/>
      <c r="FK306" s="19"/>
      <c r="FL306" s="19"/>
      <c r="FM306" s="19"/>
    </row>
    <row r="307" spans="1:169" ht="15.7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  <c r="DE307" s="19"/>
      <c r="DF307" s="19"/>
      <c r="DG307" s="19"/>
      <c r="DH307" s="19"/>
      <c r="DI307" s="19"/>
      <c r="DJ307" s="19"/>
      <c r="DK307" s="19"/>
      <c r="DL307" s="19"/>
      <c r="DM307" s="19"/>
      <c r="DN307" s="19"/>
      <c r="DO307" s="19"/>
      <c r="DP307" s="19"/>
      <c r="DQ307" s="19"/>
      <c r="DR307" s="19"/>
      <c r="DS307" s="19"/>
      <c r="DT307" s="19"/>
      <c r="DU307" s="19"/>
      <c r="DV307" s="19"/>
      <c r="DW307" s="19"/>
      <c r="DX307" s="19"/>
      <c r="DY307" s="19"/>
      <c r="DZ307" s="19"/>
      <c r="EA307" s="19"/>
      <c r="EB307" s="19"/>
      <c r="EC307" s="19"/>
      <c r="ED307" s="19"/>
      <c r="EE307" s="19"/>
      <c r="EF307" s="19"/>
      <c r="EG307" s="19"/>
      <c r="EH307" s="19"/>
      <c r="EI307" s="19"/>
      <c r="EJ307" s="19"/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  <c r="FA307" s="19"/>
      <c r="FB307" s="19"/>
      <c r="FC307" s="19"/>
      <c r="FD307" s="19"/>
      <c r="FE307" s="19"/>
      <c r="FF307" s="19"/>
      <c r="FG307" s="19"/>
      <c r="FH307" s="19"/>
      <c r="FI307" s="19"/>
      <c r="FJ307" s="19"/>
      <c r="FK307" s="19"/>
      <c r="FL307" s="19"/>
      <c r="FM307" s="19"/>
    </row>
    <row r="308" spans="1:169" ht="15.7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  <c r="DE308" s="19"/>
      <c r="DF308" s="19"/>
      <c r="DG308" s="19"/>
      <c r="DH308" s="19"/>
      <c r="DI308" s="19"/>
      <c r="DJ308" s="19"/>
      <c r="DK308" s="19"/>
      <c r="DL308" s="19"/>
      <c r="DM308" s="19"/>
      <c r="DN308" s="19"/>
      <c r="DO308" s="19"/>
      <c r="DP308" s="19"/>
      <c r="DQ308" s="19"/>
      <c r="DR308" s="19"/>
      <c r="DS308" s="19"/>
      <c r="DT308" s="19"/>
      <c r="DU308" s="19"/>
      <c r="DV308" s="19"/>
      <c r="DW308" s="19"/>
      <c r="DX308" s="19"/>
      <c r="DY308" s="19"/>
      <c r="DZ308" s="19"/>
      <c r="EA308" s="19"/>
      <c r="EB308" s="19"/>
      <c r="EC308" s="19"/>
      <c r="ED308" s="19"/>
      <c r="EE308" s="19"/>
      <c r="EF308" s="19"/>
      <c r="EG308" s="19"/>
      <c r="EH308" s="19"/>
      <c r="EI308" s="19"/>
      <c r="EJ308" s="19"/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  <c r="FA308" s="19"/>
      <c r="FB308" s="19"/>
      <c r="FC308" s="19"/>
      <c r="FD308" s="19"/>
      <c r="FE308" s="19"/>
      <c r="FF308" s="19"/>
      <c r="FG308" s="19"/>
      <c r="FH308" s="19"/>
      <c r="FI308" s="19"/>
      <c r="FJ308" s="19"/>
      <c r="FK308" s="19"/>
      <c r="FL308" s="19"/>
      <c r="FM308" s="19"/>
    </row>
    <row r="309" spans="1:169" ht="15.7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  <c r="DE309" s="19"/>
      <c r="DF309" s="19"/>
      <c r="DG309" s="19"/>
      <c r="DH309" s="19"/>
      <c r="DI309" s="19"/>
      <c r="DJ309" s="19"/>
      <c r="DK309" s="19"/>
      <c r="DL309" s="19"/>
      <c r="DM309" s="19"/>
      <c r="DN309" s="19"/>
      <c r="DO309" s="19"/>
      <c r="DP309" s="19"/>
      <c r="DQ309" s="19"/>
      <c r="DR309" s="19"/>
      <c r="DS309" s="19"/>
      <c r="DT309" s="19"/>
      <c r="DU309" s="19"/>
      <c r="DV309" s="19"/>
      <c r="DW309" s="19"/>
      <c r="DX309" s="19"/>
      <c r="DY309" s="19"/>
      <c r="DZ309" s="19"/>
      <c r="EA309" s="19"/>
      <c r="EB309" s="19"/>
      <c r="EC309" s="19"/>
      <c r="ED309" s="19"/>
      <c r="EE309" s="19"/>
      <c r="EF309" s="19"/>
      <c r="EG309" s="19"/>
      <c r="EH309" s="19"/>
      <c r="EI309" s="19"/>
      <c r="EJ309" s="19"/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  <c r="FA309" s="19"/>
      <c r="FB309" s="19"/>
      <c r="FC309" s="19"/>
      <c r="FD309" s="19"/>
      <c r="FE309" s="19"/>
      <c r="FF309" s="19"/>
      <c r="FG309" s="19"/>
      <c r="FH309" s="19"/>
      <c r="FI309" s="19"/>
      <c r="FJ309" s="19"/>
      <c r="FK309" s="19"/>
      <c r="FL309" s="19"/>
      <c r="FM309" s="19"/>
    </row>
    <row r="310" spans="1:169" ht="15.7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  <c r="DG310" s="19"/>
      <c r="DH310" s="19"/>
      <c r="DI310" s="19"/>
      <c r="DJ310" s="19"/>
      <c r="DK310" s="19"/>
      <c r="DL310" s="19"/>
      <c r="DM310" s="19"/>
      <c r="DN310" s="19"/>
      <c r="DO310" s="19"/>
      <c r="DP310" s="19"/>
      <c r="DQ310" s="19"/>
      <c r="DR310" s="19"/>
      <c r="DS310" s="19"/>
      <c r="DT310" s="19"/>
      <c r="DU310" s="19"/>
      <c r="DV310" s="19"/>
      <c r="DW310" s="19"/>
      <c r="DX310" s="19"/>
      <c r="DY310" s="19"/>
      <c r="DZ310" s="19"/>
      <c r="EA310" s="19"/>
      <c r="EB310" s="19"/>
      <c r="EC310" s="19"/>
      <c r="ED310" s="19"/>
      <c r="EE310" s="19"/>
      <c r="EF310" s="19"/>
      <c r="EG310" s="19"/>
      <c r="EH310" s="19"/>
      <c r="EI310" s="19"/>
      <c r="EJ310" s="19"/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  <c r="FA310" s="19"/>
      <c r="FB310" s="19"/>
      <c r="FC310" s="19"/>
      <c r="FD310" s="19"/>
      <c r="FE310" s="19"/>
      <c r="FF310" s="19"/>
      <c r="FG310" s="19"/>
      <c r="FH310" s="19"/>
      <c r="FI310" s="19"/>
      <c r="FJ310" s="19"/>
      <c r="FK310" s="19"/>
      <c r="FL310" s="19"/>
      <c r="FM310" s="19"/>
    </row>
    <row r="311" spans="1:169" ht="15.7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  <c r="DG311" s="19"/>
      <c r="DH311" s="19"/>
      <c r="DI311" s="19"/>
      <c r="DJ311" s="19"/>
      <c r="DK311" s="19"/>
      <c r="DL311" s="19"/>
      <c r="DM311" s="19"/>
      <c r="DN311" s="19"/>
      <c r="DO311" s="19"/>
      <c r="DP311" s="19"/>
      <c r="DQ311" s="19"/>
      <c r="DR311" s="19"/>
      <c r="DS311" s="19"/>
      <c r="DT311" s="19"/>
      <c r="DU311" s="19"/>
      <c r="DV311" s="19"/>
      <c r="DW311" s="19"/>
      <c r="DX311" s="19"/>
      <c r="DY311" s="19"/>
      <c r="DZ311" s="19"/>
      <c r="EA311" s="19"/>
      <c r="EB311" s="19"/>
      <c r="EC311" s="19"/>
      <c r="ED311" s="19"/>
      <c r="EE311" s="19"/>
      <c r="EF311" s="19"/>
      <c r="EG311" s="19"/>
      <c r="EH311" s="19"/>
      <c r="EI311" s="19"/>
      <c r="EJ311" s="19"/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  <c r="FA311" s="19"/>
      <c r="FB311" s="19"/>
      <c r="FC311" s="19"/>
      <c r="FD311" s="19"/>
      <c r="FE311" s="19"/>
      <c r="FF311" s="19"/>
      <c r="FG311" s="19"/>
      <c r="FH311" s="19"/>
      <c r="FI311" s="19"/>
      <c r="FJ311" s="19"/>
      <c r="FK311" s="19"/>
      <c r="FL311" s="19"/>
      <c r="FM311" s="19"/>
    </row>
    <row r="312" spans="1:169" ht="15.7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  <c r="DE312" s="19"/>
      <c r="DF312" s="19"/>
      <c r="DG312" s="19"/>
      <c r="DH312" s="19"/>
      <c r="DI312" s="19"/>
      <c r="DJ312" s="19"/>
      <c r="DK312" s="19"/>
      <c r="DL312" s="19"/>
      <c r="DM312" s="19"/>
      <c r="DN312" s="19"/>
      <c r="DO312" s="19"/>
      <c r="DP312" s="19"/>
      <c r="DQ312" s="19"/>
      <c r="DR312" s="19"/>
      <c r="DS312" s="19"/>
      <c r="DT312" s="19"/>
      <c r="DU312" s="19"/>
      <c r="DV312" s="19"/>
      <c r="DW312" s="19"/>
      <c r="DX312" s="19"/>
      <c r="DY312" s="19"/>
      <c r="DZ312" s="19"/>
      <c r="EA312" s="19"/>
      <c r="EB312" s="19"/>
      <c r="EC312" s="19"/>
      <c r="ED312" s="19"/>
      <c r="EE312" s="19"/>
      <c r="EF312" s="19"/>
      <c r="EG312" s="19"/>
      <c r="EH312" s="19"/>
      <c r="EI312" s="19"/>
      <c r="EJ312" s="19"/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  <c r="FA312" s="19"/>
      <c r="FB312" s="19"/>
      <c r="FC312" s="19"/>
      <c r="FD312" s="19"/>
      <c r="FE312" s="19"/>
      <c r="FF312" s="19"/>
      <c r="FG312" s="19"/>
      <c r="FH312" s="19"/>
      <c r="FI312" s="19"/>
      <c r="FJ312" s="19"/>
      <c r="FK312" s="19"/>
      <c r="FL312" s="19"/>
      <c r="FM312" s="19"/>
    </row>
    <row r="313" spans="1:169" ht="15.7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  <c r="DG313" s="19"/>
      <c r="DH313" s="19"/>
      <c r="DI313" s="19"/>
      <c r="DJ313" s="19"/>
      <c r="DK313" s="19"/>
      <c r="DL313" s="19"/>
      <c r="DM313" s="19"/>
      <c r="DN313" s="19"/>
      <c r="DO313" s="19"/>
      <c r="DP313" s="19"/>
      <c r="DQ313" s="19"/>
      <c r="DR313" s="19"/>
      <c r="DS313" s="19"/>
      <c r="DT313" s="19"/>
      <c r="DU313" s="19"/>
      <c r="DV313" s="19"/>
      <c r="DW313" s="19"/>
      <c r="DX313" s="19"/>
      <c r="DY313" s="19"/>
      <c r="DZ313" s="19"/>
      <c r="EA313" s="19"/>
      <c r="EB313" s="19"/>
      <c r="EC313" s="19"/>
      <c r="ED313" s="19"/>
      <c r="EE313" s="19"/>
      <c r="EF313" s="19"/>
      <c r="EG313" s="19"/>
      <c r="EH313" s="19"/>
      <c r="EI313" s="19"/>
      <c r="EJ313" s="19"/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  <c r="FA313" s="19"/>
      <c r="FB313" s="19"/>
      <c r="FC313" s="19"/>
      <c r="FD313" s="19"/>
      <c r="FE313" s="19"/>
      <c r="FF313" s="19"/>
      <c r="FG313" s="19"/>
      <c r="FH313" s="19"/>
      <c r="FI313" s="19"/>
      <c r="FJ313" s="19"/>
      <c r="FK313" s="19"/>
      <c r="FL313" s="19"/>
      <c r="FM313" s="19"/>
    </row>
    <row r="314" spans="1:169" ht="15.7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  <c r="DG314" s="19"/>
      <c r="DH314" s="19"/>
      <c r="DI314" s="19"/>
      <c r="DJ314" s="19"/>
      <c r="DK314" s="19"/>
      <c r="DL314" s="19"/>
      <c r="DM314" s="19"/>
      <c r="DN314" s="19"/>
      <c r="DO314" s="19"/>
      <c r="DP314" s="19"/>
      <c r="DQ314" s="19"/>
      <c r="DR314" s="19"/>
      <c r="DS314" s="19"/>
      <c r="DT314" s="19"/>
      <c r="DU314" s="19"/>
      <c r="DV314" s="19"/>
      <c r="DW314" s="19"/>
      <c r="DX314" s="19"/>
      <c r="DY314" s="19"/>
      <c r="DZ314" s="19"/>
      <c r="EA314" s="19"/>
      <c r="EB314" s="19"/>
      <c r="EC314" s="19"/>
      <c r="ED314" s="19"/>
      <c r="EE314" s="19"/>
      <c r="EF314" s="19"/>
      <c r="EG314" s="19"/>
      <c r="EH314" s="19"/>
      <c r="EI314" s="19"/>
      <c r="EJ314" s="19"/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  <c r="FA314" s="19"/>
      <c r="FB314" s="19"/>
      <c r="FC314" s="19"/>
      <c r="FD314" s="19"/>
      <c r="FE314" s="19"/>
      <c r="FF314" s="19"/>
      <c r="FG314" s="19"/>
      <c r="FH314" s="19"/>
      <c r="FI314" s="19"/>
      <c r="FJ314" s="19"/>
      <c r="FK314" s="19"/>
      <c r="FL314" s="19"/>
      <c r="FM314" s="19"/>
    </row>
    <row r="315" spans="1:169" ht="15.7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  <c r="DG315" s="19"/>
      <c r="DH315" s="19"/>
      <c r="DI315" s="19"/>
      <c r="DJ315" s="19"/>
      <c r="DK315" s="19"/>
      <c r="DL315" s="19"/>
      <c r="DM315" s="19"/>
      <c r="DN315" s="19"/>
      <c r="DO315" s="19"/>
      <c r="DP315" s="19"/>
      <c r="DQ315" s="19"/>
      <c r="DR315" s="19"/>
      <c r="DS315" s="19"/>
      <c r="DT315" s="19"/>
      <c r="DU315" s="19"/>
      <c r="DV315" s="19"/>
      <c r="DW315" s="19"/>
      <c r="DX315" s="19"/>
      <c r="DY315" s="19"/>
      <c r="DZ315" s="19"/>
      <c r="EA315" s="19"/>
      <c r="EB315" s="19"/>
      <c r="EC315" s="19"/>
      <c r="ED315" s="19"/>
      <c r="EE315" s="19"/>
      <c r="EF315" s="19"/>
      <c r="EG315" s="19"/>
      <c r="EH315" s="19"/>
      <c r="EI315" s="19"/>
      <c r="EJ315" s="19"/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  <c r="FA315" s="19"/>
      <c r="FB315" s="19"/>
      <c r="FC315" s="19"/>
      <c r="FD315" s="19"/>
      <c r="FE315" s="19"/>
      <c r="FF315" s="19"/>
      <c r="FG315" s="19"/>
      <c r="FH315" s="19"/>
      <c r="FI315" s="19"/>
      <c r="FJ315" s="19"/>
      <c r="FK315" s="19"/>
      <c r="FL315" s="19"/>
      <c r="FM315" s="19"/>
    </row>
    <row r="316" spans="1:169" ht="15.7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  <c r="DG316" s="19"/>
      <c r="DH316" s="19"/>
      <c r="DI316" s="19"/>
      <c r="DJ316" s="19"/>
      <c r="DK316" s="19"/>
      <c r="DL316" s="19"/>
      <c r="DM316" s="19"/>
      <c r="DN316" s="19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/>
      <c r="DY316" s="19"/>
      <c r="DZ316" s="19"/>
      <c r="EA316" s="19"/>
      <c r="EB316" s="19"/>
      <c r="EC316" s="19"/>
      <c r="ED316" s="19"/>
      <c r="EE316" s="19"/>
      <c r="EF316" s="19"/>
      <c r="EG316" s="19"/>
      <c r="EH316" s="19"/>
      <c r="EI316" s="19"/>
      <c r="EJ316" s="19"/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  <c r="FA316" s="19"/>
      <c r="FB316" s="19"/>
      <c r="FC316" s="19"/>
      <c r="FD316" s="19"/>
      <c r="FE316" s="19"/>
      <c r="FF316" s="19"/>
      <c r="FG316" s="19"/>
      <c r="FH316" s="19"/>
      <c r="FI316" s="19"/>
      <c r="FJ316" s="19"/>
      <c r="FK316" s="19"/>
      <c r="FL316" s="19"/>
      <c r="FM316" s="19"/>
    </row>
    <row r="317" spans="1:169" ht="15.7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  <c r="DG317" s="19"/>
      <c r="DH317" s="19"/>
      <c r="DI317" s="19"/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/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  <c r="FA317" s="19"/>
      <c r="FB317" s="19"/>
      <c r="FC317" s="19"/>
      <c r="FD317" s="19"/>
      <c r="FE317" s="19"/>
      <c r="FF317" s="19"/>
      <c r="FG317" s="19"/>
      <c r="FH317" s="19"/>
      <c r="FI317" s="19"/>
      <c r="FJ317" s="19"/>
      <c r="FK317" s="19"/>
      <c r="FL317" s="19"/>
      <c r="FM317" s="19"/>
    </row>
    <row r="318" spans="1:169" ht="15.7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  <c r="FG318" s="19"/>
      <c r="FH318" s="19"/>
      <c r="FI318" s="19"/>
      <c r="FJ318" s="19"/>
      <c r="FK318" s="19"/>
      <c r="FL318" s="19"/>
      <c r="FM318" s="19"/>
    </row>
    <row r="319" spans="1:169" ht="15.7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  <c r="FA319" s="19"/>
      <c r="FB319" s="19"/>
      <c r="FC319" s="19"/>
      <c r="FD319" s="19"/>
      <c r="FE319" s="19"/>
      <c r="FF319" s="19"/>
      <c r="FG319" s="19"/>
      <c r="FH319" s="19"/>
      <c r="FI319" s="19"/>
      <c r="FJ319" s="19"/>
      <c r="FK319" s="19"/>
      <c r="FL319" s="19"/>
      <c r="FM319" s="19"/>
    </row>
    <row r="320" spans="1:169" ht="15.7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  <c r="FA320" s="19"/>
      <c r="FB320" s="19"/>
      <c r="FC320" s="19"/>
      <c r="FD320" s="19"/>
      <c r="FE320" s="19"/>
      <c r="FF320" s="19"/>
      <c r="FG320" s="19"/>
      <c r="FH320" s="19"/>
      <c r="FI320" s="19"/>
      <c r="FJ320" s="19"/>
      <c r="FK320" s="19"/>
      <c r="FL320" s="19"/>
      <c r="FM320" s="19"/>
    </row>
    <row r="321" spans="1:169" ht="15.7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/>
      <c r="DY321" s="19"/>
      <c r="DZ321" s="19"/>
      <c r="EA321" s="19"/>
      <c r="EB321" s="19"/>
      <c r="EC321" s="19"/>
      <c r="ED321" s="19"/>
      <c r="EE321" s="19"/>
      <c r="EF321" s="19"/>
      <c r="EG321" s="19"/>
      <c r="EH321" s="19"/>
      <c r="EI321" s="19"/>
      <c r="EJ321" s="19"/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  <c r="FA321" s="19"/>
      <c r="FB321" s="19"/>
      <c r="FC321" s="19"/>
      <c r="FD321" s="19"/>
      <c r="FE321" s="19"/>
      <c r="FF321" s="19"/>
      <c r="FG321" s="19"/>
      <c r="FH321" s="19"/>
      <c r="FI321" s="19"/>
      <c r="FJ321" s="19"/>
      <c r="FK321" s="19"/>
      <c r="FL321" s="19"/>
      <c r="FM321" s="19"/>
    </row>
    <row r="322" spans="1:169" ht="15.7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  <c r="FD322" s="19"/>
      <c r="FE322" s="19"/>
      <c r="FF322" s="19"/>
      <c r="FG322" s="19"/>
      <c r="FH322" s="19"/>
      <c r="FI322" s="19"/>
      <c r="FJ322" s="19"/>
      <c r="FK322" s="19"/>
      <c r="FL322" s="19"/>
      <c r="FM322" s="19"/>
    </row>
    <row r="323" spans="1:169" ht="15.7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  <c r="DE323" s="19"/>
      <c r="DF323" s="19"/>
      <c r="DG323" s="19"/>
      <c r="DH323" s="19"/>
      <c r="DI323" s="19"/>
      <c r="DJ323" s="19"/>
      <c r="DK323" s="19"/>
      <c r="DL323" s="19"/>
      <c r="DM323" s="19"/>
      <c r="DN323" s="19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/>
      <c r="DY323" s="19"/>
      <c r="DZ323" s="19"/>
      <c r="EA323" s="19"/>
      <c r="EB323" s="19"/>
      <c r="EC323" s="19"/>
      <c r="ED323" s="19"/>
      <c r="EE323" s="19"/>
      <c r="EF323" s="19"/>
      <c r="EG323" s="19"/>
      <c r="EH323" s="19"/>
      <c r="EI323" s="19"/>
      <c r="EJ323" s="19"/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  <c r="FA323" s="19"/>
      <c r="FB323" s="19"/>
      <c r="FC323" s="19"/>
      <c r="FD323" s="19"/>
      <c r="FE323" s="19"/>
      <c r="FF323" s="19"/>
      <c r="FG323" s="19"/>
      <c r="FH323" s="19"/>
      <c r="FI323" s="19"/>
      <c r="FJ323" s="19"/>
      <c r="FK323" s="19"/>
      <c r="FL323" s="19"/>
      <c r="FM323" s="19"/>
    </row>
    <row r="324" spans="1:169" ht="15.7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  <c r="DG324" s="19"/>
      <c r="DH324" s="19"/>
      <c r="DI324" s="19"/>
      <c r="DJ324" s="19"/>
      <c r="DK324" s="19"/>
      <c r="DL324" s="19"/>
      <c r="DM324" s="19"/>
      <c r="DN324" s="19"/>
      <c r="DO324" s="19"/>
      <c r="DP324" s="19"/>
      <c r="DQ324" s="19"/>
      <c r="DR324" s="19"/>
      <c r="DS324" s="19"/>
      <c r="DT324" s="19"/>
      <c r="DU324" s="19"/>
      <c r="DV324" s="19"/>
      <c r="DW324" s="19"/>
      <c r="DX324" s="19"/>
      <c r="DY324" s="19"/>
      <c r="DZ324" s="19"/>
      <c r="EA324" s="19"/>
      <c r="EB324" s="19"/>
      <c r="EC324" s="19"/>
      <c r="ED324" s="19"/>
      <c r="EE324" s="19"/>
      <c r="EF324" s="19"/>
      <c r="EG324" s="19"/>
      <c r="EH324" s="19"/>
      <c r="EI324" s="19"/>
      <c r="EJ324" s="19"/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  <c r="FA324" s="19"/>
      <c r="FB324" s="19"/>
      <c r="FC324" s="19"/>
      <c r="FD324" s="19"/>
      <c r="FE324" s="19"/>
      <c r="FF324" s="19"/>
      <c r="FG324" s="19"/>
      <c r="FH324" s="19"/>
      <c r="FI324" s="19"/>
      <c r="FJ324" s="19"/>
      <c r="FK324" s="19"/>
      <c r="FL324" s="19"/>
      <c r="FM324" s="19"/>
    </row>
    <row r="325" spans="1:169" ht="15.7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  <c r="DG325" s="19"/>
      <c r="DH325" s="19"/>
      <c r="DI325" s="19"/>
      <c r="DJ325" s="19"/>
      <c r="DK325" s="19"/>
      <c r="DL325" s="19"/>
      <c r="DM325" s="19"/>
      <c r="DN325" s="19"/>
      <c r="DO325" s="19"/>
      <c r="DP325" s="19"/>
      <c r="DQ325" s="19"/>
      <c r="DR325" s="19"/>
      <c r="DS325" s="19"/>
      <c r="DT325" s="19"/>
      <c r="DU325" s="19"/>
      <c r="DV325" s="19"/>
      <c r="DW325" s="19"/>
      <c r="DX325" s="19"/>
      <c r="DY325" s="19"/>
      <c r="DZ325" s="19"/>
      <c r="EA325" s="19"/>
      <c r="EB325" s="19"/>
      <c r="EC325" s="19"/>
      <c r="ED325" s="19"/>
      <c r="EE325" s="19"/>
      <c r="EF325" s="19"/>
      <c r="EG325" s="19"/>
      <c r="EH325" s="19"/>
      <c r="EI325" s="19"/>
      <c r="EJ325" s="19"/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  <c r="FA325" s="19"/>
      <c r="FB325" s="19"/>
      <c r="FC325" s="19"/>
      <c r="FD325" s="19"/>
      <c r="FE325" s="19"/>
      <c r="FF325" s="19"/>
      <c r="FG325" s="19"/>
      <c r="FH325" s="19"/>
      <c r="FI325" s="19"/>
      <c r="FJ325" s="19"/>
      <c r="FK325" s="19"/>
      <c r="FL325" s="19"/>
      <c r="FM325" s="19"/>
    </row>
    <row r="326" spans="1:169" ht="15.7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/>
      <c r="DY326" s="19"/>
      <c r="DZ326" s="19"/>
      <c r="EA326" s="19"/>
      <c r="EB326" s="19"/>
      <c r="EC326" s="19"/>
      <c r="ED326" s="19"/>
      <c r="EE326" s="19"/>
      <c r="EF326" s="19"/>
      <c r="EG326" s="19"/>
      <c r="EH326" s="19"/>
      <c r="EI326" s="19"/>
      <c r="EJ326" s="19"/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  <c r="FA326" s="19"/>
      <c r="FB326" s="19"/>
      <c r="FC326" s="19"/>
      <c r="FD326" s="19"/>
      <c r="FE326" s="19"/>
      <c r="FF326" s="19"/>
      <c r="FG326" s="19"/>
      <c r="FH326" s="19"/>
      <c r="FI326" s="19"/>
      <c r="FJ326" s="19"/>
      <c r="FK326" s="19"/>
      <c r="FL326" s="19"/>
      <c r="FM326" s="19"/>
    </row>
    <row r="327" spans="1:169" ht="15.7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  <c r="DG327" s="19"/>
      <c r="DH327" s="19"/>
      <c r="DI327" s="19"/>
      <c r="DJ327" s="19"/>
      <c r="DK327" s="19"/>
      <c r="DL327" s="19"/>
      <c r="DM327" s="19"/>
      <c r="DN327" s="19"/>
      <c r="DO327" s="19"/>
      <c r="DP327" s="19"/>
      <c r="DQ327" s="19"/>
      <c r="DR327" s="19"/>
      <c r="DS327" s="19"/>
      <c r="DT327" s="19"/>
      <c r="DU327" s="19"/>
      <c r="DV327" s="19"/>
      <c r="DW327" s="19"/>
      <c r="DX327" s="19"/>
      <c r="DY327" s="19"/>
      <c r="DZ327" s="19"/>
      <c r="EA327" s="19"/>
      <c r="EB327" s="19"/>
      <c r="EC327" s="19"/>
      <c r="ED327" s="19"/>
      <c r="EE327" s="19"/>
      <c r="EF327" s="19"/>
      <c r="EG327" s="19"/>
      <c r="EH327" s="19"/>
      <c r="EI327" s="19"/>
      <c r="EJ327" s="19"/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  <c r="FA327" s="19"/>
      <c r="FB327" s="19"/>
      <c r="FC327" s="19"/>
      <c r="FD327" s="19"/>
      <c r="FE327" s="19"/>
      <c r="FF327" s="19"/>
      <c r="FG327" s="19"/>
      <c r="FH327" s="19"/>
      <c r="FI327" s="19"/>
      <c r="FJ327" s="19"/>
      <c r="FK327" s="19"/>
      <c r="FL327" s="19"/>
      <c r="FM327" s="19"/>
    </row>
    <row r="328" spans="1:169" ht="15.7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/>
      <c r="DY328" s="19"/>
      <c r="DZ328" s="19"/>
      <c r="EA328" s="19"/>
      <c r="EB328" s="19"/>
      <c r="EC328" s="19"/>
      <c r="ED328" s="19"/>
      <c r="EE328" s="19"/>
      <c r="EF328" s="19"/>
      <c r="EG328" s="19"/>
      <c r="EH328" s="19"/>
      <c r="EI328" s="19"/>
      <c r="EJ328" s="19"/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  <c r="FA328" s="19"/>
      <c r="FB328" s="19"/>
      <c r="FC328" s="19"/>
      <c r="FD328" s="19"/>
      <c r="FE328" s="19"/>
      <c r="FF328" s="19"/>
      <c r="FG328" s="19"/>
      <c r="FH328" s="19"/>
      <c r="FI328" s="19"/>
      <c r="FJ328" s="19"/>
      <c r="FK328" s="19"/>
      <c r="FL328" s="19"/>
      <c r="FM328" s="19"/>
    </row>
    <row r="329" spans="1:169" ht="15.7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  <c r="DE329" s="19"/>
      <c r="DF329" s="19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/>
      <c r="DY329" s="19"/>
      <c r="DZ329" s="19"/>
      <c r="EA329" s="19"/>
      <c r="EB329" s="19"/>
      <c r="EC329" s="19"/>
      <c r="ED329" s="19"/>
      <c r="EE329" s="19"/>
      <c r="EF329" s="19"/>
      <c r="EG329" s="19"/>
      <c r="EH329" s="19"/>
      <c r="EI329" s="19"/>
      <c r="EJ329" s="19"/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  <c r="FA329" s="19"/>
      <c r="FB329" s="19"/>
      <c r="FC329" s="19"/>
      <c r="FD329" s="19"/>
      <c r="FE329" s="19"/>
      <c r="FF329" s="19"/>
      <c r="FG329" s="19"/>
      <c r="FH329" s="19"/>
      <c r="FI329" s="19"/>
      <c r="FJ329" s="19"/>
      <c r="FK329" s="19"/>
      <c r="FL329" s="19"/>
      <c r="FM329" s="19"/>
    </row>
    <row r="330" spans="1:169" ht="15.7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  <c r="DE330" s="19"/>
      <c r="DF330" s="19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/>
      <c r="DY330" s="19"/>
      <c r="DZ330" s="19"/>
      <c r="EA330" s="19"/>
      <c r="EB330" s="19"/>
      <c r="EC330" s="19"/>
      <c r="ED330" s="19"/>
      <c r="EE330" s="19"/>
      <c r="EF330" s="19"/>
      <c r="EG330" s="19"/>
      <c r="EH330" s="19"/>
      <c r="EI330" s="19"/>
      <c r="EJ330" s="19"/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  <c r="FA330" s="19"/>
      <c r="FB330" s="19"/>
      <c r="FC330" s="19"/>
      <c r="FD330" s="19"/>
      <c r="FE330" s="19"/>
      <c r="FF330" s="19"/>
      <c r="FG330" s="19"/>
      <c r="FH330" s="19"/>
      <c r="FI330" s="19"/>
      <c r="FJ330" s="19"/>
      <c r="FK330" s="19"/>
      <c r="FL330" s="19"/>
      <c r="FM330" s="19"/>
    </row>
    <row r="331" spans="1:169" ht="15.7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  <c r="FA331" s="19"/>
      <c r="FB331" s="19"/>
      <c r="FC331" s="19"/>
      <c r="FD331" s="19"/>
      <c r="FE331" s="19"/>
      <c r="FF331" s="19"/>
      <c r="FG331" s="19"/>
      <c r="FH331" s="19"/>
      <c r="FI331" s="19"/>
      <c r="FJ331" s="19"/>
      <c r="FK331" s="19"/>
      <c r="FL331" s="19"/>
      <c r="FM331" s="19"/>
    </row>
    <row r="332" spans="1:169" ht="15.7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  <c r="FD332" s="19"/>
      <c r="FE332" s="19"/>
      <c r="FF332" s="19"/>
      <c r="FG332" s="19"/>
      <c r="FH332" s="19"/>
      <c r="FI332" s="19"/>
      <c r="FJ332" s="19"/>
      <c r="FK332" s="19"/>
      <c r="FL332" s="19"/>
      <c r="FM332" s="19"/>
    </row>
    <row r="333" spans="1:169" ht="15.7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/>
      <c r="DY333" s="19"/>
      <c r="DZ333" s="19"/>
      <c r="EA333" s="19"/>
      <c r="EB333" s="19"/>
      <c r="EC333" s="19"/>
      <c r="ED333" s="19"/>
      <c r="EE333" s="19"/>
      <c r="EF333" s="19"/>
      <c r="EG333" s="19"/>
      <c r="EH333" s="19"/>
      <c r="EI333" s="19"/>
      <c r="EJ333" s="19"/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  <c r="FA333" s="19"/>
      <c r="FB333" s="19"/>
      <c r="FC333" s="19"/>
      <c r="FD333" s="19"/>
      <c r="FE333" s="19"/>
      <c r="FF333" s="19"/>
      <c r="FG333" s="19"/>
      <c r="FH333" s="19"/>
      <c r="FI333" s="19"/>
      <c r="FJ333" s="19"/>
      <c r="FK333" s="19"/>
      <c r="FL333" s="19"/>
      <c r="FM333" s="19"/>
    </row>
    <row r="334" spans="1:169" ht="15.7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/>
      <c r="DY334" s="19"/>
      <c r="DZ334" s="19"/>
      <c r="EA334" s="19"/>
      <c r="EB334" s="19"/>
      <c r="EC334" s="19"/>
      <c r="ED334" s="19"/>
      <c r="EE334" s="19"/>
      <c r="EF334" s="19"/>
      <c r="EG334" s="19"/>
      <c r="EH334" s="19"/>
      <c r="EI334" s="19"/>
      <c r="EJ334" s="19"/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  <c r="FA334" s="19"/>
      <c r="FB334" s="19"/>
      <c r="FC334" s="19"/>
      <c r="FD334" s="19"/>
      <c r="FE334" s="19"/>
      <c r="FF334" s="19"/>
      <c r="FG334" s="19"/>
      <c r="FH334" s="19"/>
      <c r="FI334" s="19"/>
      <c r="FJ334" s="19"/>
      <c r="FK334" s="19"/>
      <c r="FL334" s="19"/>
      <c r="FM334" s="19"/>
    </row>
    <row r="335" spans="1:169" ht="15.7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  <c r="FD335" s="19"/>
      <c r="FE335" s="19"/>
      <c r="FF335" s="19"/>
      <c r="FG335" s="19"/>
      <c r="FH335" s="19"/>
      <c r="FI335" s="19"/>
      <c r="FJ335" s="19"/>
      <c r="FK335" s="19"/>
      <c r="FL335" s="19"/>
      <c r="FM335" s="19"/>
    </row>
    <row r="336" spans="1:169" ht="15.7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  <c r="FA336" s="19"/>
      <c r="FB336" s="19"/>
      <c r="FC336" s="19"/>
      <c r="FD336" s="19"/>
      <c r="FE336" s="19"/>
      <c r="FF336" s="19"/>
      <c r="FG336" s="19"/>
      <c r="FH336" s="19"/>
      <c r="FI336" s="19"/>
      <c r="FJ336" s="19"/>
      <c r="FK336" s="19"/>
      <c r="FL336" s="19"/>
      <c r="FM336" s="19"/>
    </row>
    <row r="337" spans="1:169" ht="15.7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  <c r="FG337" s="19"/>
      <c r="FH337" s="19"/>
      <c r="FI337" s="19"/>
      <c r="FJ337" s="19"/>
      <c r="FK337" s="19"/>
      <c r="FL337" s="19"/>
      <c r="FM337" s="19"/>
    </row>
    <row r="338" spans="1:169" ht="15.7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  <c r="FA338" s="19"/>
      <c r="FB338" s="19"/>
      <c r="FC338" s="19"/>
      <c r="FD338" s="19"/>
      <c r="FE338" s="19"/>
      <c r="FF338" s="19"/>
      <c r="FG338" s="19"/>
      <c r="FH338" s="19"/>
      <c r="FI338" s="19"/>
      <c r="FJ338" s="19"/>
      <c r="FK338" s="19"/>
      <c r="FL338" s="19"/>
      <c r="FM338" s="19"/>
    </row>
    <row r="339" spans="1:169" ht="15.7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  <c r="FD339" s="19"/>
      <c r="FE339" s="19"/>
      <c r="FF339" s="19"/>
      <c r="FG339" s="19"/>
      <c r="FH339" s="19"/>
      <c r="FI339" s="19"/>
      <c r="FJ339" s="19"/>
      <c r="FK339" s="19"/>
      <c r="FL339" s="19"/>
      <c r="FM339" s="19"/>
    </row>
    <row r="340" spans="1:169" ht="15.7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  <c r="FA340" s="19"/>
      <c r="FB340" s="19"/>
      <c r="FC340" s="19"/>
      <c r="FD340" s="19"/>
      <c r="FE340" s="19"/>
      <c r="FF340" s="19"/>
      <c r="FG340" s="19"/>
      <c r="FH340" s="19"/>
      <c r="FI340" s="19"/>
      <c r="FJ340" s="19"/>
      <c r="FK340" s="19"/>
      <c r="FL340" s="19"/>
      <c r="FM340" s="19"/>
    </row>
    <row r="341" spans="1:169" ht="15.7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/>
      <c r="DY341" s="19"/>
      <c r="DZ341" s="19"/>
      <c r="EA341" s="19"/>
      <c r="EB341" s="19"/>
      <c r="EC341" s="19"/>
      <c r="ED341" s="19"/>
      <c r="EE341" s="19"/>
      <c r="EF341" s="19"/>
      <c r="EG341" s="19"/>
      <c r="EH341" s="19"/>
      <c r="EI341" s="19"/>
      <c r="EJ341" s="19"/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  <c r="FA341" s="19"/>
      <c r="FB341" s="19"/>
      <c r="FC341" s="19"/>
      <c r="FD341" s="19"/>
      <c r="FE341" s="19"/>
      <c r="FF341" s="19"/>
      <c r="FG341" s="19"/>
      <c r="FH341" s="19"/>
      <c r="FI341" s="19"/>
      <c r="FJ341" s="19"/>
      <c r="FK341" s="19"/>
      <c r="FL341" s="19"/>
      <c r="FM341" s="19"/>
    </row>
    <row r="342" spans="1:169" ht="15.7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/>
      <c r="DY342" s="19"/>
      <c r="DZ342" s="19"/>
      <c r="EA342" s="19"/>
      <c r="EB342" s="19"/>
      <c r="EC342" s="19"/>
      <c r="ED342" s="19"/>
      <c r="EE342" s="19"/>
      <c r="EF342" s="19"/>
      <c r="EG342" s="19"/>
      <c r="EH342" s="19"/>
      <c r="EI342" s="19"/>
      <c r="EJ342" s="19"/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  <c r="FA342" s="19"/>
      <c r="FB342" s="19"/>
      <c r="FC342" s="19"/>
      <c r="FD342" s="19"/>
      <c r="FE342" s="19"/>
      <c r="FF342" s="19"/>
      <c r="FG342" s="19"/>
      <c r="FH342" s="19"/>
      <c r="FI342" s="19"/>
      <c r="FJ342" s="19"/>
      <c r="FK342" s="19"/>
      <c r="FL342" s="19"/>
      <c r="FM342" s="19"/>
    </row>
    <row r="343" spans="1:169" ht="15.7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</row>
    <row r="344" spans="1:169" ht="15.7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  <c r="FA344" s="19"/>
      <c r="FB344" s="19"/>
      <c r="FC344" s="19"/>
      <c r="FD344" s="19"/>
      <c r="FE344" s="19"/>
      <c r="FF344" s="19"/>
      <c r="FG344" s="19"/>
      <c r="FH344" s="19"/>
      <c r="FI344" s="19"/>
      <c r="FJ344" s="19"/>
      <c r="FK344" s="19"/>
      <c r="FL344" s="19"/>
      <c r="FM344" s="19"/>
    </row>
    <row r="345" spans="1:169" ht="15.7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  <c r="FA345" s="19"/>
      <c r="FB345" s="19"/>
      <c r="FC345" s="19"/>
      <c r="FD345" s="19"/>
      <c r="FE345" s="19"/>
      <c r="FF345" s="19"/>
      <c r="FG345" s="19"/>
      <c r="FH345" s="19"/>
      <c r="FI345" s="19"/>
      <c r="FJ345" s="19"/>
      <c r="FK345" s="19"/>
      <c r="FL345" s="19"/>
      <c r="FM345" s="19"/>
    </row>
    <row r="346" spans="1:169" ht="15.7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/>
      <c r="DY346" s="19"/>
      <c r="DZ346" s="19"/>
      <c r="EA346" s="19"/>
      <c r="EB346" s="19"/>
      <c r="EC346" s="19"/>
      <c r="ED346" s="19"/>
      <c r="EE346" s="19"/>
      <c r="EF346" s="19"/>
      <c r="EG346" s="19"/>
      <c r="EH346" s="19"/>
      <c r="EI346" s="19"/>
      <c r="EJ346" s="19"/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  <c r="FA346" s="19"/>
      <c r="FB346" s="19"/>
      <c r="FC346" s="19"/>
      <c r="FD346" s="19"/>
      <c r="FE346" s="19"/>
      <c r="FF346" s="19"/>
      <c r="FG346" s="19"/>
      <c r="FH346" s="19"/>
      <c r="FI346" s="19"/>
      <c r="FJ346" s="19"/>
      <c r="FK346" s="19"/>
      <c r="FL346" s="19"/>
      <c r="FM346" s="19"/>
    </row>
    <row r="347" spans="1:169" ht="15.7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  <c r="FA347" s="19"/>
      <c r="FB347" s="19"/>
      <c r="FC347" s="19"/>
      <c r="FD347" s="19"/>
      <c r="FE347" s="19"/>
      <c r="FF347" s="19"/>
      <c r="FG347" s="19"/>
      <c r="FH347" s="19"/>
      <c r="FI347" s="19"/>
      <c r="FJ347" s="19"/>
      <c r="FK347" s="19"/>
      <c r="FL347" s="19"/>
      <c r="FM347" s="19"/>
    </row>
    <row r="348" spans="1:169" ht="15.7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  <c r="FD348" s="19"/>
      <c r="FE348" s="19"/>
      <c r="FF348" s="19"/>
      <c r="FG348" s="19"/>
      <c r="FH348" s="19"/>
      <c r="FI348" s="19"/>
      <c r="FJ348" s="19"/>
      <c r="FK348" s="19"/>
      <c r="FL348" s="19"/>
      <c r="FM348" s="19"/>
    </row>
    <row r="349" spans="1:169" ht="15.7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  <c r="FD349" s="19"/>
      <c r="FE349" s="19"/>
      <c r="FF349" s="19"/>
      <c r="FG349" s="19"/>
      <c r="FH349" s="19"/>
      <c r="FI349" s="19"/>
      <c r="FJ349" s="19"/>
      <c r="FK349" s="19"/>
      <c r="FL349" s="19"/>
      <c r="FM349" s="19"/>
    </row>
    <row r="350" spans="1:169" ht="15.7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  <c r="FA350" s="19"/>
      <c r="FB350" s="19"/>
      <c r="FC350" s="19"/>
      <c r="FD350" s="19"/>
      <c r="FE350" s="19"/>
      <c r="FF350" s="19"/>
      <c r="FG350" s="19"/>
      <c r="FH350" s="19"/>
      <c r="FI350" s="19"/>
      <c r="FJ350" s="19"/>
      <c r="FK350" s="19"/>
      <c r="FL350" s="19"/>
      <c r="FM350" s="19"/>
    </row>
    <row r="351" spans="1:169" ht="15.7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/>
      <c r="DY351" s="19"/>
      <c r="DZ351" s="19"/>
      <c r="EA351" s="19"/>
      <c r="EB351" s="19"/>
      <c r="EC351" s="19"/>
      <c r="ED351" s="19"/>
      <c r="EE351" s="19"/>
      <c r="EF351" s="19"/>
      <c r="EG351" s="19"/>
      <c r="EH351" s="19"/>
      <c r="EI351" s="19"/>
      <c r="EJ351" s="19"/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  <c r="FA351" s="19"/>
      <c r="FB351" s="19"/>
      <c r="FC351" s="19"/>
      <c r="FD351" s="19"/>
      <c r="FE351" s="19"/>
      <c r="FF351" s="19"/>
      <c r="FG351" s="19"/>
      <c r="FH351" s="19"/>
      <c r="FI351" s="19"/>
      <c r="FJ351" s="19"/>
      <c r="FK351" s="19"/>
      <c r="FL351" s="19"/>
      <c r="FM351" s="19"/>
    </row>
    <row r="352" spans="1:169" ht="15.7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  <c r="DE352" s="19"/>
      <c r="DF352" s="19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  <c r="DT352" s="19"/>
      <c r="DU352" s="19"/>
      <c r="DV352" s="19"/>
      <c r="DW352" s="19"/>
      <c r="DX352" s="19"/>
      <c r="DY352" s="19"/>
      <c r="DZ352" s="19"/>
      <c r="EA352" s="19"/>
      <c r="EB352" s="19"/>
      <c r="EC352" s="19"/>
      <c r="ED352" s="19"/>
      <c r="EE352" s="19"/>
      <c r="EF352" s="19"/>
      <c r="EG352" s="19"/>
      <c r="EH352" s="19"/>
      <c r="EI352" s="19"/>
      <c r="EJ352" s="19"/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  <c r="FA352" s="19"/>
      <c r="FB352" s="19"/>
      <c r="FC352" s="19"/>
      <c r="FD352" s="19"/>
      <c r="FE352" s="19"/>
      <c r="FF352" s="19"/>
      <c r="FG352" s="19"/>
      <c r="FH352" s="19"/>
      <c r="FI352" s="19"/>
      <c r="FJ352" s="19"/>
      <c r="FK352" s="19"/>
      <c r="FL352" s="19"/>
      <c r="FM352" s="19"/>
    </row>
    <row r="353" spans="1:169" ht="15.7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  <c r="DT353" s="19"/>
      <c r="DU353" s="19"/>
      <c r="DV353" s="19"/>
      <c r="DW353" s="19"/>
      <c r="DX353" s="19"/>
      <c r="DY353" s="19"/>
      <c r="DZ353" s="19"/>
      <c r="EA353" s="19"/>
      <c r="EB353" s="19"/>
      <c r="EC353" s="19"/>
      <c r="ED353" s="19"/>
      <c r="EE353" s="19"/>
      <c r="EF353" s="19"/>
      <c r="EG353" s="19"/>
      <c r="EH353" s="19"/>
      <c r="EI353" s="19"/>
      <c r="EJ353" s="19"/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  <c r="FA353" s="19"/>
      <c r="FB353" s="19"/>
      <c r="FC353" s="19"/>
      <c r="FD353" s="19"/>
      <c r="FE353" s="19"/>
      <c r="FF353" s="19"/>
      <c r="FG353" s="19"/>
      <c r="FH353" s="19"/>
      <c r="FI353" s="19"/>
      <c r="FJ353" s="19"/>
      <c r="FK353" s="19"/>
      <c r="FL353" s="19"/>
      <c r="FM353" s="19"/>
    </row>
    <row r="354" spans="1:169" ht="15.7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  <c r="DE354" s="19"/>
      <c r="DF354" s="19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  <c r="DT354" s="19"/>
      <c r="DU354" s="19"/>
      <c r="DV354" s="19"/>
      <c r="DW354" s="19"/>
      <c r="DX354" s="19"/>
      <c r="DY354" s="19"/>
      <c r="DZ354" s="19"/>
      <c r="EA354" s="19"/>
      <c r="EB354" s="19"/>
      <c r="EC354" s="19"/>
      <c r="ED354" s="19"/>
      <c r="EE354" s="19"/>
      <c r="EF354" s="19"/>
      <c r="EG354" s="19"/>
      <c r="EH354" s="19"/>
      <c r="EI354" s="19"/>
      <c r="EJ354" s="19"/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  <c r="FA354" s="19"/>
      <c r="FB354" s="19"/>
      <c r="FC354" s="19"/>
      <c r="FD354" s="19"/>
      <c r="FE354" s="19"/>
      <c r="FF354" s="19"/>
      <c r="FG354" s="19"/>
      <c r="FH354" s="19"/>
      <c r="FI354" s="19"/>
      <c r="FJ354" s="19"/>
      <c r="FK354" s="19"/>
      <c r="FL354" s="19"/>
      <c r="FM354" s="19"/>
    </row>
    <row r="355" spans="1:169" ht="15.7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/>
      <c r="DY355" s="19"/>
      <c r="DZ355" s="19"/>
      <c r="EA355" s="19"/>
      <c r="EB355" s="19"/>
      <c r="EC355" s="19"/>
      <c r="ED355" s="19"/>
      <c r="EE355" s="19"/>
      <c r="EF355" s="19"/>
      <c r="EG355" s="19"/>
      <c r="EH355" s="19"/>
      <c r="EI355" s="19"/>
      <c r="EJ355" s="19"/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  <c r="FA355" s="19"/>
      <c r="FB355" s="19"/>
      <c r="FC355" s="19"/>
      <c r="FD355" s="19"/>
      <c r="FE355" s="19"/>
      <c r="FF355" s="19"/>
      <c r="FG355" s="19"/>
      <c r="FH355" s="19"/>
      <c r="FI355" s="19"/>
      <c r="FJ355" s="19"/>
      <c r="FK355" s="19"/>
      <c r="FL355" s="19"/>
      <c r="FM355" s="19"/>
    </row>
    <row r="356" spans="1:169" ht="15.7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  <c r="DT356" s="19"/>
      <c r="DU356" s="19"/>
      <c r="DV356" s="19"/>
      <c r="DW356" s="19"/>
      <c r="DX356" s="19"/>
      <c r="DY356" s="19"/>
      <c r="DZ356" s="19"/>
      <c r="EA356" s="19"/>
      <c r="EB356" s="19"/>
      <c r="EC356" s="19"/>
      <c r="ED356" s="19"/>
      <c r="EE356" s="19"/>
      <c r="EF356" s="19"/>
      <c r="EG356" s="19"/>
      <c r="EH356" s="19"/>
      <c r="EI356" s="19"/>
      <c r="EJ356" s="19"/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  <c r="FA356" s="19"/>
      <c r="FB356" s="19"/>
      <c r="FC356" s="19"/>
      <c r="FD356" s="19"/>
      <c r="FE356" s="19"/>
      <c r="FF356" s="19"/>
      <c r="FG356" s="19"/>
      <c r="FH356" s="19"/>
      <c r="FI356" s="19"/>
      <c r="FJ356" s="19"/>
      <c r="FK356" s="19"/>
      <c r="FL356" s="19"/>
      <c r="FM356" s="19"/>
    </row>
    <row r="357" spans="1:169" ht="15.7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  <c r="DT357" s="19"/>
      <c r="DU357" s="19"/>
      <c r="DV357" s="19"/>
      <c r="DW357" s="19"/>
      <c r="DX357" s="19"/>
      <c r="DY357" s="19"/>
      <c r="DZ357" s="19"/>
      <c r="EA357" s="19"/>
      <c r="EB357" s="19"/>
      <c r="EC357" s="19"/>
      <c r="ED357" s="19"/>
      <c r="EE357" s="19"/>
      <c r="EF357" s="19"/>
      <c r="EG357" s="19"/>
      <c r="EH357" s="19"/>
      <c r="EI357" s="19"/>
      <c r="EJ357" s="19"/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  <c r="FA357" s="19"/>
      <c r="FB357" s="19"/>
      <c r="FC357" s="19"/>
      <c r="FD357" s="19"/>
      <c r="FE357" s="19"/>
      <c r="FF357" s="19"/>
      <c r="FG357" s="19"/>
      <c r="FH357" s="19"/>
      <c r="FI357" s="19"/>
      <c r="FJ357" s="19"/>
      <c r="FK357" s="19"/>
      <c r="FL357" s="19"/>
      <c r="FM357" s="19"/>
    </row>
    <row r="358" spans="1:169" ht="15.7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  <c r="DT358" s="19"/>
      <c r="DU358" s="19"/>
      <c r="DV358" s="19"/>
      <c r="DW358" s="19"/>
      <c r="DX358" s="19"/>
      <c r="DY358" s="19"/>
      <c r="DZ358" s="19"/>
      <c r="EA358" s="19"/>
      <c r="EB358" s="19"/>
      <c r="EC358" s="19"/>
      <c r="ED358" s="19"/>
      <c r="EE358" s="19"/>
      <c r="EF358" s="19"/>
      <c r="EG358" s="19"/>
      <c r="EH358" s="19"/>
      <c r="EI358" s="19"/>
      <c r="EJ358" s="19"/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  <c r="FA358" s="19"/>
      <c r="FB358" s="19"/>
      <c r="FC358" s="19"/>
      <c r="FD358" s="19"/>
      <c r="FE358" s="19"/>
      <c r="FF358" s="19"/>
      <c r="FG358" s="19"/>
      <c r="FH358" s="19"/>
      <c r="FI358" s="19"/>
      <c r="FJ358" s="19"/>
      <c r="FK358" s="19"/>
      <c r="FL358" s="19"/>
      <c r="FM358" s="19"/>
    </row>
    <row r="359" spans="1:169" ht="15.7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  <c r="DT359" s="19"/>
      <c r="DU359" s="19"/>
      <c r="DV359" s="19"/>
      <c r="DW359" s="19"/>
      <c r="DX359" s="19"/>
      <c r="DY359" s="19"/>
      <c r="DZ359" s="19"/>
      <c r="EA359" s="19"/>
      <c r="EB359" s="19"/>
      <c r="EC359" s="19"/>
      <c r="ED359" s="19"/>
      <c r="EE359" s="19"/>
      <c r="EF359" s="19"/>
      <c r="EG359" s="19"/>
      <c r="EH359" s="19"/>
      <c r="EI359" s="19"/>
      <c r="EJ359" s="19"/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  <c r="FA359" s="19"/>
      <c r="FB359" s="19"/>
      <c r="FC359" s="19"/>
      <c r="FD359" s="19"/>
      <c r="FE359" s="19"/>
      <c r="FF359" s="19"/>
      <c r="FG359" s="19"/>
      <c r="FH359" s="19"/>
      <c r="FI359" s="19"/>
      <c r="FJ359" s="19"/>
      <c r="FK359" s="19"/>
      <c r="FL359" s="19"/>
      <c r="FM359" s="19"/>
    </row>
    <row r="360" spans="1:169" ht="15.7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DC360" s="19"/>
      <c r="DD360" s="19"/>
      <c r="DE360" s="19"/>
      <c r="DF360" s="19"/>
      <c r="DG360" s="19"/>
      <c r="DH360" s="19"/>
      <c r="DI360" s="19"/>
      <c r="DJ360" s="19"/>
      <c r="DK360" s="19"/>
      <c r="DL360" s="19"/>
      <c r="DM360" s="19"/>
      <c r="DN360" s="19"/>
      <c r="DO360" s="19"/>
      <c r="DP360" s="19"/>
      <c r="DQ360" s="19"/>
      <c r="DR360" s="19"/>
      <c r="DS360" s="19"/>
      <c r="DT360" s="19"/>
      <c r="DU360" s="19"/>
      <c r="DV360" s="19"/>
      <c r="DW360" s="19"/>
      <c r="DX360" s="19"/>
      <c r="DY360" s="19"/>
      <c r="DZ360" s="19"/>
      <c r="EA360" s="19"/>
      <c r="EB360" s="19"/>
      <c r="EC360" s="19"/>
      <c r="ED360" s="19"/>
      <c r="EE360" s="19"/>
      <c r="EF360" s="19"/>
      <c r="EG360" s="19"/>
      <c r="EH360" s="19"/>
      <c r="EI360" s="19"/>
      <c r="EJ360" s="19"/>
      <c r="EK360" s="19"/>
      <c r="EL360" s="19"/>
      <c r="EM360" s="19"/>
      <c r="EN360" s="19"/>
      <c r="EO360" s="19"/>
      <c r="EP360" s="19"/>
      <c r="EQ360" s="19"/>
      <c r="ER360" s="19"/>
      <c r="ES360" s="19"/>
      <c r="ET360" s="19"/>
      <c r="EU360" s="19"/>
      <c r="EV360" s="19"/>
      <c r="EW360" s="19"/>
      <c r="EX360" s="19"/>
      <c r="EY360" s="19"/>
      <c r="EZ360" s="19"/>
      <c r="FA360" s="19"/>
      <c r="FB360" s="19"/>
      <c r="FC360" s="19"/>
      <c r="FD360" s="19"/>
      <c r="FE360" s="19"/>
      <c r="FF360" s="19"/>
      <c r="FG360" s="19"/>
      <c r="FH360" s="19"/>
      <c r="FI360" s="19"/>
      <c r="FJ360" s="19"/>
      <c r="FK360" s="19"/>
      <c r="FL360" s="19"/>
      <c r="FM360" s="19"/>
    </row>
    <row r="361" spans="1:169" ht="15.7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  <c r="DE361" s="19"/>
      <c r="DF361" s="19"/>
      <c r="DG361" s="19"/>
      <c r="DH361" s="19"/>
      <c r="DI361" s="19"/>
      <c r="DJ361" s="19"/>
      <c r="DK361" s="19"/>
      <c r="DL361" s="19"/>
      <c r="DM361" s="19"/>
      <c r="DN361" s="19"/>
      <c r="DO361" s="19"/>
      <c r="DP361" s="19"/>
      <c r="DQ361" s="19"/>
      <c r="DR361" s="19"/>
      <c r="DS361" s="19"/>
      <c r="DT361" s="19"/>
      <c r="DU361" s="19"/>
      <c r="DV361" s="19"/>
      <c r="DW361" s="19"/>
      <c r="DX361" s="19"/>
      <c r="DY361" s="19"/>
      <c r="DZ361" s="19"/>
      <c r="EA361" s="19"/>
      <c r="EB361" s="19"/>
      <c r="EC361" s="19"/>
      <c r="ED361" s="19"/>
      <c r="EE361" s="19"/>
      <c r="EF361" s="19"/>
      <c r="EG361" s="19"/>
      <c r="EH361" s="19"/>
      <c r="EI361" s="19"/>
      <c r="EJ361" s="19"/>
      <c r="EK361" s="19"/>
      <c r="EL361" s="19"/>
      <c r="EM361" s="19"/>
      <c r="EN361" s="19"/>
      <c r="EO361" s="19"/>
      <c r="EP361" s="19"/>
      <c r="EQ361" s="19"/>
      <c r="ER361" s="19"/>
      <c r="ES361" s="19"/>
      <c r="ET361" s="19"/>
      <c r="EU361" s="19"/>
      <c r="EV361" s="19"/>
      <c r="EW361" s="19"/>
      <c r="EX361" s="19"/>
      <c r="EY361" s="19"/>
      <c r="EZ361" s="19"/>
      <c r="FA361" s="19"/>
      <c r="FB361" s="19"/>
      <c r="FC361" s="19"/>
      <c r="FD361" s="19"/>
      <c r="FE361" s="19"/>
      <c r="FF361" s="19"/>
      <c r="FG361" s="19"/>
      <c r="FH361" s="19"/>
      <c r="FI361" s="19"/>
      <c r="FJ361" s="19"/>
      <c r="FK361" s="19"/>
      <c r="FL361" s="19"/>
      <c r="FM361" s="19"/>
    </row>
    <row r="362" spans="1:169" ht="15.7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  <c r="DE362" s="19"/>
      <c r="DF362" s="19"/>
      <c r="DG362" s="19"/>
      <c r="DH362" s="19"/>
      <c r="DI362" s="19"/>
      <c r="DJ362" s="19"/>
      <c r="DK362" s="19"/>
      <c r="DL362" s="19"/>
      <c r="DM362" s="19"/>
      <c r="DN362" s="19"/>
      <c r="DO362" s="19"/>
      <c r="DP362" s="19"/>
      <c r="DQ362" s="19"/>
      <c r="DR362" s="19"/>
      <c r="DS362" s="19"/>
      <c r="DT362" s="19"/>
      <c r="DU362" s="19"/>
      <c r="DV362" s="19"/>
      <c r="DW362" s="19"/>
      <c r="DX362" s="19"/>
      <c r="DY362" s="19"/>
      <c r="DZ362" s="19"/>
      <c r="EA362" s="19"/>
      <c r="EB362" s="19"/>
      <c r="EC362" s="19"/>
      <c r="ED362" s="19"/>
      <c r="EE362" s="19"/>
      <c r="EF362" s="19"/>
      <c r="EG362" s="19"/>
      <c r="EH362" s="19"/>
      <c r="EI362" s="19"/>
      <c r="EJ362" s="19"/>
      <c r="EK362" s="19"/>
      <c r="EL362" s="19"/>
      <c r="EM362" s="19"/>
      <c r="EN362" s="19"/>
      <c r="EO362" s="19"/>
      <c r="EP362" s="19"/>
      <c r="EQ362" s="19"/>
      <c r="ER362" s="19"/>
      <c r="ES362" s="19"/>
      <c r="ET362" s="19"/>
      <c r="EU362" s="19"/>
      <c r="EV362" s="19"/>
      <c r="EW362" s="19"/>
      <c r="EX362" s="19"/>
      <c r="EY362" s="19"/>
      <c r="EZ362" s="19"/>
      <c r="FA362" s="19"/>
      <c r="FB362" s="19"/>
      <c r="FC362" s="19"/>
      <c r="FD362" s="19"/>
      <c r="FE362" s="19"/>
      <c r="FF362" s="19"/>
      <c r="FG362" s="19"/>
      <c r="FH362" s="19"/>
      <c r="FI362" s="19"/>
      <c r="FJ362" s="19"/>
      <c r="FK362" s="19"/>
      <c r="FL362" s="19"/>
      <c r="FM362" s="19"/>
    </row>
    <row r="363" spans="1:169" ht="15.7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DC363" s="19"/>
      <c r="DD363" s="19"/>
      <c r="DE363" s="19"/>
      <c r="DF363" s="19"/>
      <c r="DG363" s="19"/>
      <c r="DH363" s="19"/>
      <c r="DI363" s="19"/>
      <c r="DJ363" s="19"/>
      <c r="DK363" s="19"/>
      <c r="DL363" s="19"/>
      <c r="DM363" s="19"/>
      <c r="DN363" s="19"/>
      <c r="DO363" s="19"/>
      <c r="DP363" s="19"/>
      <c r="DQ363" s="19"/>
      <c r="DR363" s="19"/>
      <c r="DS363" s="19"/>
      <c r="DT363" s="19"/>
      <c r="DU363" s="19"/>
      <c r="DV363" s="19"/>
      <c r="DW363" s="19"/>
      <c r="DX363" s="19"/>
      <c r="DY363" s="19"/>
      <c r="DZ363" s="19"/>
      <c r="EA363" s="19"/>
      <c r="EB363" s="19"/>
      <c r="EC363" s="19"/>
      <c r="ED363" s="19"/>
      <c r="EE363" s="19"/>
      <c r="EF363" s="19"/>
      <c r="EG363" s="19"/>
      <c r="EH363" s="19"/>
      <c r="EI363" s="19"/>
      <c r="EJ363" s="19"/>
      <c r="EK363" s="19"/>
      <c r="EL363" s="19"/>
      <c r="EM363" s="19"/>
      <c r="EN363" s="19"/>
      <c r="EO363" s="19"/>
      <c r="EP363" s="19"/>
      <c r="EQ363" s="19"/>
      <c r="ER363" s="19"/>
      <c r="ES363" s="19"/>
      <c r="ET363" s="19"/>
      <c r="EU363" s="19"/>
      <c r="EV363" s="19"/>
      <c r="EW363" s="19"/>
      <c r="EX363" s="19"/>
      <c r="EY363" s="19"/>
      <c r="EZ363" s="19"/>
      <c r="FA363" s="19"/>
      <c r="FB363" s="19"/>
      <c r="FC363" s="19"/>
      <c r="FD363" s="19"/>
      <c r="FE363" s="19"/>
      <c r="FF363" s="19"/>
      <c r="FG363" s="19"/>
      <c r="FH363" s="19"/>
      <c r="FI363" s="19"/>
      <c r="FJ363" s="19"/>
      <c r="FK363" s="19"/>
      <c r="FL363" s="19"/>
      <c r="FM363" s="19"/>
    </row>
    <row r="364" spans="1:169" ht="15.7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  <c r="DE364" s="19"/>
      <c r="DF364" s="19"/>
      <c r="DG364" s="19"/>
      <c r="DH364" s="19"/>
      <c r="DI364" s="19"/>
      <c r="DJ364" s="19"/>
      <c r="DK364" s="19"/>
      <c r="DL364" s="19"/>
      <c r="DM364" s="19"/>
      <c r="DN364" s="19"/>
      <c r="DO364" s="19"/>
      <c r="DP364" s="19"/>
      <c r="DQ364" s="19"/>
      <c r="DR364" s="19"/>
      <c r="DS364" s="19"/>
      <c r="DT364" s="19"/>
      <c r="DU364" s="19"/>
      <c r="DV364" s="19"/>
      <c r="DW364" s="19"/>
      <c r="DX364" s="19"/>
      <c r="DY364" s="19"/>
      <c r="DZ364" s="19"/>
      <c r="EA364" s="19"/>
      <c r="EB364" s="19"/>
      <c r="EC364" s="19"/>
      <c r="ED364" s="19"/>
      <c r="EE364" s="19"/>
      <c r="EF364" s="19"/>
      <c r="EG364" s="19"/>
      <c r="EH364" s="19"/>
      <c r="EI364" s="19"/>
      <c r="EJ364" s="19"/>
      <c r="EK364" s="19"/>
      <c r="EL364" s="19"/>
      <c r="EM364" s="19"/>
      <c r="EN364" s="19"/>
      <c r="EO364" s="19"/>
      <c r="EP364" s="19"/>
      <c r="EQ364" s="19"/>
      <c r="ER364" s="19"/>
      <c r="ES364" s="19"/>
      <c r="ET364" s="19"/>
      <c r="EU364" s="19"/>
      <c r="EV364" s="19"/>
      <c r="EW364" s="19"/>
      <c r="EX364" s="19"/>
      <c r="EY364" s="19"/>
      <c r="EZ364" s="19"/>
      <c r="FA364" s="19"/>
      <c r="FB364" s="19"/>
      <c r="FC364" s="19"/>
      <c r="FD364" s="19"/>
      <c r="FE364" s="19"/>
      <c r="FF364" s="19"/>
      <c r="FG364" s="19"/>
      <c r="FH364" s="19"/>
      <c r="FI364" s="19"/>
      <c r="FJ364" s="19"/>
      <c r="FK364" s="19"/>
      <c r="FL364" s="19"/>
      <c r="FM364" s="19"/>
    </row>
    <row r="365" spans="1:169" ht="15.7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/>
      <c r="DY365" s="19"/>
      <c r="DZ365" s="19"/>
      <c r="EA365" s="19"/>
      <c r="EB365" s="19"/>
      <c r="EC365" s="19"/>
      <c r="ED365" s="19"/>
      <c r="EE365" s="19"/>
      <c r="EF365" s="19"/>
      <c r="EG365" s="19"/>
      <c r="EH365" s="19"/>
      <c r="EI365" s="19"/>
      <c r="EJ365" s="19"/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  <c r="FA365" s="19"/>
      <c r="FB365" s="19"/>
      <c r="FC365" s="19"/>
      <c r="FD365" s="19"/>
      <c r="FE365" s="19"/>
      <c r="FF365" s="19"/>
      <c r="FG365" s="19"/>
      <c r="FH365" s="19"/>
      <c r="FI365" s="19"/>
      <c r="FJ365" s="19"/>
      <c r="FK365" s="19"/>
      <c r="FL365" s="19"/>
      <c r="FM365" s="19"/>
    </row>
    <row r="366" spans="1:169" ht="15.7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  <c r="DE366" s="19"/>
      <c r="DF366" s="19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  <c r="DT366" s="19"/>
      <c r="DU366" s="19"/>
      <c r="DV366" s="19"/>
      <c r="DW366" s="19"/>
      <c r="DX366" s="19"/>
      <c r="DY366" s="19"/>
      <c r="DZ366" s="19"/>
      <c r="EA366" s="19"/>
      <c r="EB366" s="19"/>
      <c r="EC366" s="19"/>
      <c r="ED366" s="19"/>
      <c r="EE366" s="19"/>
      <c r="EF366" s="19"/>
      <c r="EG366" s="19"/>
      <c r="EH366" s="19"/>
      <c r="EI366" s="19"/>
      <c r="EJ366" s="19"/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  <c r="FA366" s="19"/>
      <c r="FB366" s="19"/>
      <c r="FC366" s="19"/>
      <c r="FD366" s="19"/>
      <c r="FE366" s="19"/>
      <c r="FF366" s="19"/>
      <c r="FG366" s="19"/>
      <c r="FH366" s="19"/>
      <c r="FI366" s="19"/>
      <c r="FJ366" s="19"/>
      <c r="FK366" s="19"/>
      <c r="FL366" s="19"/>
      <c r="FM366" s="19"/>
    </row>
    <row r="367" spans="1:169" ht="15.7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  <c r="DT367" s="19"/>
      <c r="DU367" s="19"/>
      <c r="DV367" s="19"/>
      <c r="DW367" s="19"/>
      <c r="DX367" s="19"/>
      <c r="DY367" s="19"/>
      <c r="DZ367" s="19"/>
      <c r="EA367" s="19"/>
      <c r="EB367" s="19"/>
      <c r="EC367" s="19"/>
      <c r="ED367" s="19"/>
      <c r="EE367" s="19"/>
      <c r="EF367" s="19"/>
      <c r="EG367" s="19"/>
      <c r="EH367" s="19"/>
      <c r="EI367" s="19"/>
      <c r="EJ367" s="19"/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  <c r="FA367" s="19"/>
      <c r="FB367" s="19"/>
      <c r="FC367" s="19"/>
      <c r="FD367" s="19"/>
      <c r="FE367" s="19"/>
      <c r="FF367" s="19"/>
      <c r="FG367" s="19"/>
      <c r="FH367" s="19"/>
      <c r="FI367" s="19"/>
      <c r="FJ367" s="19"/>
      <c r="FK367" s="19"/>
      <c r="FL367" s="19"/>
      <c r="FM367" s="19"/>
    </row>
    <row r="368" spans="1:169" ht="15.7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  <c r="DE368" s="19"/>
      <c r="DF368" s="19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  <c r="DT368" s="19"/>
      <c r="DU368" s="19"/>
      <c r="DV368" s="19"/>
      <c r="DW368" s="19"/>
      <c r="DX368" s="19"/>
      <c r="DY368" s="19"/>
      <c r="DZ368" s="19"/>
      <c r="EA368" s="19"/>
      <c r="EB368" s="19"/>
      <c r="EC368" s="19"/>
      <c r="ED368" s="19"/>
      <c r="EE368" s="19"/>
      <c r="EF368" s="19"/>
      <c r="EG368" s="19"/>
      <c r="EH368" s="19"/>
      <c r="EI368" s="19"/>
      <c r="EJ368" s="19"/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  <c r="FA368" s="19"/>
      <c r="FB368" s="19"/>
      <c r="FC368" s="19"/>
      <c r="FD368" s="19"/>
      <c r="FE368" s="19"/>
      <c r="FF368" s="19"/>
      <c r="FG368" s="19"/>
      <c r="FH368" s="19"/>
      <c r="FI368" s="19"/>
      <c r="FJ368" s="19"/>
      <c r="FK368" s="19"/>
      <c r="FL368" s="19"/>
      <c r="FM368" s="19"/>
    </row>
    <row r="369" spans="1:169" ht="15.7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  <c r="DT369" s="19"/>
      <c r="DU369" s="19"/>
      <c r="DV369" s="19"/>
      <c r="DW369" s="19"/>
      <c r="DX369" s="19"/>
      <c r="DY369" s="19"/>
      <c r="DZ369" s="19"/>
      <c r="EA369" s="19"/>
      <c r="EB369" s="19"/>
      <c r="EC369" s="19"/>
      <c r="ED369" s="19"/>
      <c r="EE369" s="19"/>
      <c r="EF369" s="19"/>
      <c r="EG369" s="19"/>
      <c r="EH369" s="19"/>
      <c r="EI369" s="19"/>
      <c r="EJ369" s="19"/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  <c r="FA369" s="19"/>
      <c r="FB369" s="19"/>
      <c r="FC369" s="19"/>
      <c r="FD369" s="19"/>
      <c r="FE369" s="19"/>
      <c r="FF369" s="19"/>
      <c r="FG369" s="19"/>
      <c r="FH369" s="19"/>
      <c r="FI369" s="19"/>
      <c r="FJ369" s="19"/>
      <c r="FK369" s="19"/>
      <c r="FL369" s="19"/>
      <c r="FM369" s="19"/>
    </row>
    <row r="370" spans="1:169" ht="15.7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  <c r="DT370" s="19"/>
      <c r="DU370" s="19"/>
      <c r="DV370" s="19"/>
      <c r="DW370" s="19"/>
      <c r="DX370" s="19"/>
      <c r="DY370" s="19"/>
      <c r="DZ370" s="19"/>
      <c r="EA370" s="19"/>
      <c r="EB370" s="19"/>
      <c r="EC370" s="19"/>
      <c r="ED370" s="19"/>
      <c r="EE370" s="19"/>
      <c r="EF370" s="19"/>
      <c r="EG370" s="19"/>
      <c r="EH370" s="19"/>
      <c r="EI370" s="19"/>
      <c r="EJ370" s="19"/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  <c r="FA370" s="19"/>
      <c r="FB370" s="19"/>
      <c r="FC370" s="19"/>
      <c r="FD370" s="19"/>
      <c r="FE370" s="19"/>
      <c r="FF370" s="19"/>
      <c r="FG370" s="19"/>
      <c r="FH370" s="19"/>
      <c r="FI370" s="19"/>
      <c r="FJ370" s="19"/>
      <c r="FK370" s="19"/>
      <c r="FL370" s="19"/>
      <c r="FM370" s="19"/>
    </row>
    <row r="371" spans="1:169" ht="15.7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  <c r="DT371" s="19"/>
      <c r="DU371" s="19"/>
      <c r="DV371" s="19"/>
      <c r="DW371" s="19"/>
      <c r="DX371" s="19"/>
      <c r="DY371" s="19"/>
      <c r="DZ371" s="19"/>
      <c r="EA371" s="19"/>
      <c r="EB371" s="19"/>
      <c r="EC371" s="19"/>
      <c r="ED371" s="19"/>
      <c r="EE371" s="19"/>
      <c r="EF371" s="19"/>
      <c r="EG371" s="19"/>
      <c r="EH371" s="19"/>
      <c r="EI371" s="19"/>
      <c r="EJ371" s="19"/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  <c r="FA371" s="19"/>
      <c r="FB371" s="19"/>
      <c r="FC371" s="19"/>
      <c r="FD371" s="19"/>
      <c r="FE371" s="19"/>
      <c r="FF371" s="19"/>
      <c r="FG371" s="19"/>
      <c r="FH371" s="19"/>
      <c r="FI371" s="19"/>
      <c r="FJ371" s="19"/>
      <c r="FK371" s="19"/>
      <c r="FL371" s="19"/>
      <c r="FM371" s="19"/>
    </row>
    <row r="372" spans="1:169" ht="15.7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  <c r="DT372" s="19"/>
      <c r="DU372" s="19"/>
      <c r="DV372" s="19"/>
      <c r="DW372" s="19"/>
      <c r="DX372" s="19"/>
      <c r="DY372" s="19"/>
      <c r="DZ372" s="19"/>
      <c r="EA372" s="19"/>
      <c r="EB372" s="19"/>
      <c r="EC372" s="19"/>
      <c r="ED372" s="19"/>
      <c r="EE372" s="19"/>
      <c r="EF372" s="19"/>
      <c r="EG372" s="19"/>
      <c r="EH372" s="19"/>
      <c r="EI372" s="19"/>
      <c r="EJ372" s="19"/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  <c r="FA372" s="19"/>
      <c r="FB372" s="19"/>
      <c r="FC372" s="19"/>
      <c r="FD372" s="19"/>
      <c r="FE372" s="19"/>
      <c r="FF372" s="19"/>
      <c r="FG372" s="19"/>
      <c r="FH372" s="19"/>
      <c r="FI372" s="19"/>
      <c r="FJ372" s="19"/>
      <c r="FK372" s="19"/>
      <c r="FL372" s="19"/>
      <c r="FM372" s="19"/>
    </row>
    <row r="373" spans="1:169" ht="15.7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  <c r="DT373" s="19"/>
      <c r="DU373" s="19"/>
      <c r="DV373" s="19"/>
      <c r="DW373" s="19"/>
      <c r="DX373" s="19"/>
      <c r="DY373" s="19"/>
      <c r="DZ373" s="19"/>
      <c r="EA373" s="19"/>
      <c r="EB373" s="19"/>
      <c r="EC373" s="19"/>
      <c r="ED373" s="19"/>
      <c r="EE373" s="19"/>
      <c r="EF373" s="19"/>
      <c r="EG373" s="19"/>
      <c r="EH373" s="19"/>
      <c r="EI373" s="19"/>
      <c r="EJ373" s="19"/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  <c r="FA373" s="19"/>
      <c r="FB373" s="19"/>
      <c r="FC373" s="19"/>
      <c r="FD373" s="19"/>
      <c r="FE373" s="19"/>
      <c r="FF373" s="19"/>
      <c r="FG373" s="19"/>
      <c r="FH373" s="19"/>
      <c r="FI373" s="19"/>
      <c r="FJ373" s="19"/>
      <c r="FK373" s="19"/>
      <c r="FL373" s="19"/>
      <c r="FM373" s="19"/>
    </row>
    <row r="374" spans="1:169" ht="15.7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  <c r="DT374" s="19"/>
      <c r="DU374" s="19"/>
      <c r="DV374" s="19"/>
      <c r="DW374" s="19"/>
      <c r="DX374" s="19"/>
      <c r="DY374" s="19"/>
      <c r="DZ374" s="19"/>
      <c r="EA374" s="19"/>
      <c r="EB374" s="19"/>
      <c r="EC374" s="19"/>
      <c r="ED374" s="19"/>
      <c r="EE374" s="19"/>
      <c r="EF374" s="19"/>
      <c r="EG374" s="19"/>
      <c r="EH374" s="19"/>
      <c r="EI374" s="19"/>
      <c r="EJ374" s="19"/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  <c r="FA374" s="19"/>
      <c r="FB374" s="19"/>
      <c r="FC374" s="19"/>
      <c r="FD374" s="19"/>
      <c r="FE374" s="19"/>
      <c r="FF374" s="19"/>
      <c r="FG374" s="19"/>
      <c r="FH374" s="19"/>
      <c r="FI374" s="19"/>
      <c r="FJ374" s="19"/>
      <c r="FK374" s="19"/>
      <c r="FL374" s="19"/>
      <c r="FM374" s="19"/>
    </row>
    <row r="375" spans="1:169" ht="15.7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  <c r="DT375" s="19"/>
      <c r="DU375" s="19"/>
      <c r="DV375" s="19"/>
      <c r="DW375" s="19"/>
      <c r="DX375" s="19"/>
      <c r="DY375" s="19"/>
      <c r="DZ375" s="19"/>
      <c r="EA375" s="19"/>
      <c r="EB375" s="19"/>
      <c r="EC375" s="19"/>
      <c r="ED375" s="19"/>
      <c r="EE375" s="19"/>
      <c r="EF375" s="19"/>
      <c r="EG375" s="19"/>
      <c r="EH375" s="19"/>
      <c r="EI375" s="19"/>
      <c r="EJ375" s="19"/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  <c r="FA375" s="19"/>
      <c r="FB375" s="19"/>
      <c r="FC375" s="19"/>
      <c r="FD375" s="19"/>
      <c r="FE375" s="19"/>
      <c r="FF375" s="19"/>
      <c r="FG375" s="19"/>
      <c r="FH375" s="19"/>
      <c r="FI375" s="19"/>
      <c r="FJ375" s="19"/>
      <c r="FK375" s="19"/>
      <c r="FL375" s="19"/>
      <c r="FM375" s="19"/>
    </row>
    <row r="376" spans="1:169" ht="15.7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  <c r="DE376" s="19"/>
      <c r="DF376" s="19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  <c r="DT376" s="19"/>
      <c r="DU376" s="19"/>
      <c r="DV376" s="19"/>
      <c r="DW376" s="19"/>
      <c r="DX376" s="19"/>
      <c r="DY376" s="19"/>
      <c r="DZ376" s="19"/>
      <c r="EA376" s="19"/>
      <c r="EB376" s="19"/>
      <c r="EC376" s="19"/>
      <c r="ED376" s="19"/>
      <c r="EE376" s="19"/>
      <c r="EF376" s="19"/>
      <c r="EG376" s="19"/>
      <c r="EH376" s="19"/>
      <c r="EI376" s="19"/>
      <c r="EJ376" s="19"/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  <c r="FA376" s="19"/>
      <c r="FB376" s="19"/>
      <c r="FC376" s="19"/>
      <c r="FD376" s="19"/>
      <c r="FE376" s="19"/>
      <c r="FF376" s="19"/>
      <c r="FG376" s="19"/>
      <c r="FH376" s="19"/>
      <c r="FI376" s="19"/>
      <c r="FJ376" s="19"/>
      <c r="FK376" s="19"/>
      <c r="FL376" s="19"/>
      <c r="FM376" s="19"/>
    </row>
    <row r="377" spans="1:169" ht="15.7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  <c r="DE377" s="19"/>
      <c r="DF377" s="19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  <c r="DT377" s="19"/>
      <c r="DU377" s="19"/>
      <c r="DV377" s="19"/>
      <c r="DW377" s="19"/>
      <c r="DX377" s="19"/>
      <c r="DY377" s="19"/>
      <c r="DZ377" s="19"/>
      <c r="EA377" s="19"/>
      <c r="EB377" s="19"/>
      <c r="EC377" s="19"/>
      <c r="ED377" s="19"/>
      <c r="EE377" s="19"/>
      <c r="EF377" s="19"/>
      <c r="EG377" s="19"/>
      <c r="EH377" s="19"/>
      <c r="EI377" s="19"/>
      <c r="EJ377" s="19"/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  <c r="FA377" s="19"/>
      <c r="FB377" s="19"/>
      <c r="FC377" s="19"/>
      <c r="FD377" s="19"/>
      <c r="FE377" s="19"/>
      <c r="FF377" s="19"/>
      <c r="FG377" s="19"/>
      <c r="FH377" s="19"/>
      <c r="FI377" s="19"/>
      <c r="FJ377" s="19"/>
      <c r="FK377" s="19"/>
      <c r="FL377" s="19"/>
      <c r="FM377" s="19"/>
    </row>
    <row r="378" spans="1:169" ht="15.7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  <c r="DE378" s="19"/>
      <c r="DF378" s="19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  <c r="DT378" s="19"/>
      <c r="DU378" s="19"/>
      <c r="DV378" s="19"/>
      <c r="DW378" s="19"/>
      <c r="DX378" s="19"/>
      <c r="DY378" s="19"/>
      <c r="DZ378" s="19"/>
      <c r="EA378" s="19"/>
      <c r="EB378" s="19"/>
      <c r="EC378" s="19"/>
      <c r="ED378" s="19"/>
      <c r="EE378" s="19"/>
      <c r="EF378" s="19"/>
      <c r="EG378" s="19"/>
      <c r="EH378" s="19"/>
      <c r="EI378" s="19"/>
      <c r="EJ378" s="19"/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  <c r="FA378" s="19"/>
      <c r="FB378" s="19"/>
      <c r="FC378" s="19"/>
      <c r="FD378" s="19"/>
      <c r="FE378" s="19"/>
      <c r="FF378" s="19"/>
      <c r="FG378" s="19"/>
      <c r="FH378" s="19"/>
      <c r="FI378" s="19"/>
      <c r="FJ378" s="19"/>
      <c r="FK378" s="19"/>
      <c r="FL378" s="19"/>
      <c r="FM378" s="19"/>
    </row>
    <row r="379" spans="1:169" ht="15.7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  <c r="DE379" s="19"/>
      <c r="DF379" s="19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  <c r="DT379" s="19"/>
      <c r="DU379" s="19"/>
      <c r="DV379" s="19"/>
      <c r="DW379" s="19"/>
      <c r="DX379" s="19"/>
      <c r="DY379" s="19"/>
      <c r="DZ379" s="19"/>
      <c r="EA379" s="19"/>
      <c r="EB379" s="19"/>
      <c r="EC379" s="19"/>
      <c r="ED379" s="19"/>
      <c r="EE379" s="19"/>
      <c r="EF379" s="19"/>
      <c r="EG379" s="19"/>
      <c r="EH379" s="19"/>
      <c r="EI379" s="19"/>
      <c r="EJ379" s="19"/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  <c r="FA379" s="19"/>
      <c r="FB379" s="19"/>
      <c r="FC379" s="19"/>
      <c r="FD379" s="19"/>
      <c r="FE379" s="19"/>
      <c r="FF379" s="19"/>
      <c r="FG379" s="19"/>
      <c r="FH379" s="19"/>
      <c r="FI379" s="19"/>
      <c r="FJ379" s="19"/>
      <c r="FK379" s="19"/>
      <c r="FL379" s="19"/>
      <c r="FM379" s="19"/>
    </row>
    <row r="380" spans="1:169" ht="15.7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  <c r="DE380" s="19"/>
      <c r="DF380" s="19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  <c r="DT380" s="19"/>
      <c r="DU380" s="19"/>
      <c r="DV380" s="19"/>
      <c r="DW380" s="19"/>
      <c r="DX380" s="19"/>
      <c r="DY380" s="19"/>
      <c r="DZ380" s="19"/>
      <c r="EA380" s="19"/>
      <c r="EB380" s="19"/>
      <c r="EC380" s="19"/>
      <c r="ED380" s="19"/>
      <c r="EE380" s="19"/>
      <c r="EF380" s="19"/>
      <c r="EG380" s="19"/>
      <c r="EH380" s="19"/>
      <c r="EI380" s="19"/>
      <c r="EJ380" s="19"/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  <c r="FA380" s="19"/>
      <c r="FB380" s="19"/>
      <c r="FC380" s="19"/>
      <c r="FD380" s="19"/>
      <c r="FE380" s="19"/>
      <c r="FF380" s="19"/>
      <c r="FG380" s="19"/>
      <c r="FH380" s="19"/>
      <c r="FI380" s="19"/>
      <c r="FJ380" s="19"/>
      <c r="FK380" s="19"/>
      <c r="FL380" s="19"/>
      <c r="FM380" s="19"/>
    </row>
    <row r="381" spans="1:169" ht="15.7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  <c r="DT381" s="19"/>
      <c r="DU381" s="19"/>
      <c r="DV381" s="19"/>
      <c r="DW381" s="19"/>
      <c r="DX381" s="19"/>
      <c r="DY381" s="19"/>
      <c r="DZ381" s="19"/>
      <c r="EA381" s="19"/>
      <c r="EB381" s="19"/>
      <c r="EC381" s="19"/>
      <c r="ED381" s="19"/>
      <c r="EE381" s="19"/>
      <c r="EF381" s="19"/>
      <c r="EG381" s="19"/>
      <c r="EH381" s="19"/>
      <c r="EI381" s="19"/>
      <c r="EJ381" s="19"/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  <c r="FA381" s="19"/>
      <c r="FB381" s="19"/>
      <c r="FC381" s="19"/>
      <c r="FD381" s="19"/>
      <c r="FE381" s="19"/>
      <c r="FF381" s="19"/>
      <c r="FG381" s="19"/>
      <c r="FH381" s="19"/>
      <c r="FI381" s="19"/>
      <c r="FJ381" s="19"/>
      <c r="FK381" s="19"/>
      <c r="FL381" s="19"/>
      <c r="FM381" s="19"/>
    </row>
    <row r="382" spans="1:169" ht="15.7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  <c r="DE382" s="19"/>
      <c r="DF382" s="19"/>
      <c r="DG382" s="19"/>
      <c r="DH382" s="19"/>
      <c r="DI382" s="19"/>
      <c r="DJ382" s="19"/>
      <c r="DK382" s="19"/>
      <c r="DL382" s="19"/>
      <c r="DM382" s="19"/>
      <c r="DN382" s="19"/>
      <c r="DO382" s="19"/>
      <c r="DP382" s="19"/>
      <c r="DQ382" s="19"/>
      <c r="DR382" s="19"/>
      <c r="DS382" s="19"/>
      <c r="DT382" s="19"/>
      <c r="DU382" s="19"/>
      <c r="DV382" s="19"/>
      <c r="DW382" s="19"/>
      <c r="DX382" s="19"/>
      <c r="DY382" s="19"/>
      <c r="DZ382" s="19"/>
      <c r="EA382" s="19"/>
      <c r="EB382" s="19"/>
      <c r="EC382" s="19"/>
      <c r="ED382" s="19"/>
      <c r="EE382" s="19"/>
      <c r="EF382" s="19"/>
      <c r="EG382" s="19"/>
      <c r="EH382" s="19"/>
      <c r="EI382" s="19"/>
      <c r="EJ382" s="19"/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  <c r="FA382" s="19"/>
      <c r="FB382" s="19"/>
      <c r="FC382" s="19"/>
      <c r="FD382" s="19"/>
      <c r="FE382" s="19"/>
      <c r="FF382" s="19"/>
      <c r="FG382" s="19"/>
      <c r="FH382" s="19"/>
      <c r="FI382" s="19"/>
      <c r="FJ382" s="19"/>
      <c r="FK382" s="19"/>
      <c r="FL382" s="19"/>
      <c r="FM382" s="19"/>
    </row>
    <row r="383" spans="1:169" ht="15.7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  <c r="DE383" s="19"/>
      <c r="DF383" s="19"/>
      <c r="DG383" s="19"/>
      <c r="DH383" s="19"/>
      <c r="DI383" s="19"/>
      <c r="DJ383" s="19"/>
      <c r="DK383" s="19"/>
      <c r="DL383" s="19"/>
      <c r="DM383" s="19"/>
      <c r="DN383" s="19"/>
      <c r="DO383" s="19"/>
      <c r="DP383" s="19"/>
      <c r="DQ383" s="19"/>
      <c r="DR383" s="19"/>
      <c r="DS383" s="19"/>
      <c r="DT383" s="19"/>
      <c r="DU383" s="19"/>
      <c r="DV383" s="19"/>
      <c r="DW383" s="19"/>
      <c r="DX383" s="19"/>
      <c r="DY383" s="19"/>
      <c r="DZ383" s="19"/>
      <c r="EA383" s="19"/>
      <c r="EB383" s="19"/>
      <c r="EC383" s="19"/>
      <c r="ED383" s="19"/>
      <c r="EE383" s="19"/>
      <c r="EF383" s="19"/>
      <c r="EG383" s="19"/>
      <c r="EH383" s="19"/>
      <c r="EI383" s="19"/>
      <c r="EJ383" s="19"/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  <c r="FA383" s="19"/>
      <c r="FB383" s="19"/>
      <c r="FC383" s="19"/>
      <c r="FD383" s="19"/>
      <c r="FE383" s="19"/>
      <c r="FF383" s="19"/>
      <c r="FG383" s="19"/>
      <c r="FH383" s="19"/>
      <c r="FI383" s="19"/>
      <c r="FJ383" s="19"/>
      <c r="FK383" s="19"/>
      <c r="FL383" s="19"/>
      <c r="FM383" s="19"/>
    </row>
    <row r="384" spans="1:169" ht="15.7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  <c r="DE384" s="19"/>
      <c r="DF384" s="19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  <c r="DT384" s="19"/>
      <c r="DU384" s="19"/>
      <c r="DV384" s="19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  <c r="FA384" s="19"/>
      <c r="FB384" s="19"/>
      <c r="FC384" s="19"/>
      <c r="FD384" s="19"/>
      <c r="FE384" s="19"/>
      <c r="FF384" s="19"/>
      <c r="FG384" s="19"/>
      <c r="FH384" s="19"/>
      <c r="FI384" s="19"/>
      <c r="FJ384" s="19"/>
      <c r="FK384" s="19"/>
      <c r="FL384" s="19"/>
      <c r="FM384" s="19"/>
    </row>
    <row r="385" spans="1:169" ht="15.7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  <c r="FA385" s="19"/>
      <c r="FB385" s="19"/>
      <c r="FC385" s="19"/>
      <c r="FD385" s="19"/>
      <c r="FE385" s="19"/>
      <c r="FF385" s="19"/>
      <c r="FG385" s="19"/>
      <c r="FH385" s="19"/>
      <c r="FI385" s="19"/>
      <c r="FJ385" s="19"/>
      <c r="FK385" s="19"/>
      <c r="FL385" s="19"/>
      <c r="FM385" s="19"/>
    </row>
    <row r="386" spans="1:169" ht="15.7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  <c r="FD386" s="19"/>
      <c r="FE386" s="19"/>
      <c r="FF386" s="19"/>
      <c r="FG386" s="19"/>
      <c r="FH386" s="19"/>
      <c r="FI386" s="19"/>
      <c r="FJ386" s="19"/>
      <c r="FK386" s="19"/>
      <c r="FL386" s="19"/>
      <c r="FM386" s="19"/>
    </row>
    <row r="387" spans="1:169" ht="15.7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  <c r="DE387" s="19"/>
      <c r="DF387" s="19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  <c r="FA387" s="19"/>
      <c r="FB387" s="19"/>
      <c r="FC387" s="19"/>
      <c r="FD387" s="19"/>
      <c r="FE387" s="19"/>
      <c r="FF387" s="19"/>
      <c r="FG387" s="19"/>
      <c r="FH387" s="19"/>
      <c r="FI387" s="19"/>
      <c r="FJ387" s="19"/>
      <c r="FK387" s="19"/>
      <c r="FL387" s="19"/>
      <c r="FM387" s="19"/>
    </row>
    <row r="388" spans="1:169" ht="15.7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  <c r="FA388" s="19"/>
      <c r="FB388" s="19"/>
      <c r="FC388" s="19"/>
      <c r="FD388" s="19"/>
      <c r="FE388" s="19"/>
      <c r="FF388" s="19"/>
      <c r="FG388" s="19"/>
      <c r="FH388" s="19"/>
      <c r="FI388" s="19"/>
      <c r="FJ388" s="19"/>
      <c r="FK388" s="19"/>
      <c r="FL388" s="19"/>
      <c r="FM388" s="19"/>
    </row>
    <row r="389" spans="1:169" ht="15.7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  <c r="FA389" s="19"/>
      <c r="FB389" s="19"/>
      <c r="FC389" s="19"/>
      <c r="FD389" s="19"/>
      <c r="FE389" s="19"/>
      <c r="FF389" s="19"/>
      <c r="FG389" s="19"/>
      <c r="FH389" s="19"/>
      <c r="FI389" s="19"/>
      <c r="FJ389" s="19"/>
      <c r="FK389" s="19"/>
      <c r="FL389" s="19"/>
      <c r="FM389" s="19"/>
    </row>
    <row r="390" spans="1:169" ht="15.7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  <c r="FA390" s="19"/>
      <c r="FB390" s="19"/>
      <c r="FC390" s="19"/>
      <c r="FD390" s="19"/>
      <c r="FE390" s="19"/>
      <c r="FF390" s="19"/>
      <c r="FG390" s="19"/>
      <c r="FH390" s="19"/>
      <c r="FI390" s="19"/>
      <c r="FJ390" s="19"/>
      <c r="FK390" s="19"/>
      <c r="FL390" s="19"/>
      <c r="FM390" s="19"/>
    </row>
    <row r="391" spans="1:169" ht="15.7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  <c r="DG391" s="19"/>
      <c r="DH391" s="19"/>
      <c r="DI391" s="19"/>
      <c r="DJ391" s="19"/>
      <c r="DK391" s="19"/>
      <c r="DL391" s="19"/>
      <c r="DM391" s="19"/>
      <c r="DN391" s="19"/>
      <c r="DO391" s="19"/>
      <c r="DP391" s="19"/>
      <c r="DQ391" s="19"/>
      <c r="DR391" s="19"/>
      <c r="DS391" s="19"/>
      <c r="DT391" s="19"/>
      <c r="DU391" s="19"/>
      <c r="DV391" s="19"/>
      <c r="DW391" s="19"/>
      <c r="DX391" s="19"/>
      <c r="DY391" s="19"/>
      <c r="DZ391" s="19"/>
      <c r="EA391" s="19"/>
      <c r="EB391" s="19"/>
      <c r="EC391" s="19"/>
      <c r="ED391" s="19"/>
      <c r="EE391" s="19"/>
      <c r="EF391" s="19"/>
      <c r="EG391" s="19"/>
      <c r="EH391" s="19"/>
      <c r="EI391" s="19"/>
      <c r="EJ391" s="19"/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  <c r="FA391" s="19"/>
      <c r="FB391" s="19"/>
      <c r="FC391" s="19"/>
      <c r="FD391" s="19"/>
      <c r="FE391" s="19"/>
      <c r="FF391" s="19"/>
      <c r="FG391" s="19"/>
      <c r="FH391" s="19"/>
      <c r="FI391" s="19"/>
      <c r="FJ391" s="19"/>
      <c r="FK391" s="19"/>
      <c r="FL391" s="19"/>
      <c r="FM391" s="19"/>
    </row>
    <row r="392" spans="1:169" ht="15.7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  <c r="DG392" s="19"/>
      <c r="DH392" s="19"/>
      <c r="DI392" s="19"/>
      <c r="DJ392" s="19"/>
      <c r="DK392" s="19"/>
      <c r="DL392" s="19"/>
      <c r="DM392" s="19"/>
      <c r="DN392" s="19"/>
      <c r="DO392" s="19"/>
      <c r="DP392" s="19"/>
      <c r="DQ392" s="19"/>
      <c r="DR392" s="19"/>
      <c r="DS392" s="19"/>
      <c r="DT392" s="19"/>
      <c r="DU392" s="19"/>
      <c r="DV392" s="19"/>
      <c r="DW392" s="19"/>
      <c r="DX392" s="19"/>
      <c r="DY392" s="19"/>
      <c r="DZ392" s="19"/>
      <c r="EA392" s="19"/>
      <c r="EB392" s="19"/>
      <c r="EC392" s="19"/>
      <c r="ED392" s="19"/>
      <c r="EE392" s="19"/>
      <c r="EF392" s="19"/>
      <c r="EG392" s="19"/>
      <c r="EH392" s="19"/>
      <c r="EI392" s="19"/>
      <c r="EJ392" s="19"/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  <c r="FA392" s="19"/>
      <c r="FB392" s="19"/>
      <c r="FC392" s="19"/>
      <c r="FD392" s="19"/>
      <c r="FE392" s="19"/>
      <c r="FF392" s="19"/>
      <c r="FG392" s="19"/>
      <c r="FH392" s="19"/>
      <c r="FI392" s="19"/>
      <c r="FJ392" s="19"/>
      <c r="FK392" s="19"/>
      <c r="FL392" s="19"/>
      <c r="FM392" s="19"/>
    </row>
    <row r="393" spans="1:169" ht="15.7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  <c r="DG393" s="19"/>
      <c r="DH393" s="19"/>
      <c r="DI393" s="19"/>
      <c r="DJ393" s="19"/>
      <c r="DK393" s="19"/>
      <c r="DL393" s="19"/>
      <c r="DM393" s="19"/>
      <c r="DN393" s="19"/>
      <c r="DO393" s="19"/>
      <c r="DP393" s="19"/>
      <c r="DQ393" s="19"/>
      <c r="DR393" s="19"/>
      <c r="DS393" s="19"/>
      <c r="DT393" s="19"/>
      <c r="DU393" s="19"/>
      <c r="DV393" s="19"/>
      <c r="DW393" s="19"/>
      <c r="DX393" s="19"/>
      <c r="DY393" s="19"/>
      <c r="DZ393" s="19"/>
      <c r="EA393" s="19"/>
      <c r="EB393" s="19"/>
      <c r="EC393" s="19"/>
      <c r="ED393" s="19"/>
      <c r="EE393" s="19"/>
      <c r="EF393" s="19"/>
      <c r="EG393" s="19"/>
      <c r="EH393" s="19"/>
      <c r="EI393" s="19"/>
      <c r="EJ393" s="19"/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  <c r="FA393" s="19"/>
      <c r="FB393" s="19"/>
      <c r="FC393" s="19"/>
      <c r="FD393" s="19"/>
      <c r="FE393" s="19"/>
      <c r="FF393" s="19"/>
      <c r="FG393" s="19"/>
      <c r="FH393" s="19"/>
      <c r="FI393" s="19"/>
      <c r="FJ393" s="19"/>
      <c r="FK393" s="19"/>
      <c r="FL393" s="19"/>
      <c r="FM393" s="19"/>
    </row>
    <row r="394" spans="1:169" ht="15.7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  <c r="DE394" s="19"/>
      <c r="DF394" s="19"/>
      <c r="DG394" s="19"/>
      <c r="DH394" s="19"/>
      <c r="DI394" s="19"/>
      <c r="DJ394" s="19"/>
      <c r="DK394" s="19"/>
      <c r="DL394" s="19"/>
      <c r="DM394" s="19"/>
      <c r="DN394" s="19"/>
      <c r="DO394" s="19"/>
      <c r="DP394" s="19"/>
      <c r="DQ394" s="19"/>
      <c r="DR394" s="19"/>
      <c r="DS394" s="19"/>
      <c r="DT394" s="19"/>
      <c r="DU394" s="19"/>
      <c r="DV394" s="19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  <c r="FA394" s="19"/>
      <c r="FB394" s="19"/>
      <c r="FC394" s="19"/>
      <c r="FD394" s="19"/>
      <c r="FE394" s="19"/>
      <c r="FF394" s="19"/>
      <c r="FG394" s="19"/>
      <c r="FH394" s="19"/>
      <c r="FI394" s="19"/>
      <c r="FJ394" s="19"/>
      <c r="FK394" s="19"/>
      <c r="FL394" s="19"/>
      <c r="FM394" s="19"/>
    </row>
    <row r="395" spans="1:169" ht="15.7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  <c r="DG395" s="19"/>
      <c r="DH395" s="19"/>
      <c r="DI395" s="19"/>
      <c r="DJ395" s="19"/>
      <c r="DK395" s="19"/>
      <c r="DL395" s="19"/>
      <c r="DM395" s="19"/>
      <c r="DN395" s="19"/>
      <c r="DO395" s="19"/>
      <c r="DP395" s="19"/>
      <c r="DQ395" s="19"/>
      <c r="DR395" s="19"/>
      <c r="DS395" s="19"/>
      <c r="DT395" s="19"/>
      <c r="DU395" s="19"/>
      <c r="DV395" s="19"/>
      <c r="DW395" s="19"/>
      <c r="DX395" s="19"/>
      <c r="DY395" s="19"/>
      <c r="DZ395" s="19"/>
      <c r="EA395" s="19"/>
      <c r="EB395" s="19"/>
      <c r="EC395" s="19"/>
      <c r="ED395" s="19"/>
      <c r="EE395" s="19"/>
      <c r="EF395" s="19"/>
      <c r="EG395" s="19"/>
      <c r="EH395" s="19"/>
      <c r="EI395" s="19"/>
      <c r="EJ395" s="19"/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  <c r="FA395" s="19"/>
      <c r="FB395" s="19"/>
      <c r="FC395" s="19"/>
      <c r="FD395" s="19"/>
      <c r="FE395" s="19"/>
      <c r="FF395" s="19"/>
      <c r="FG395" s="19"/>
      <c r="FH395" s="19"/>
      <c r="FI395" s="19"/>
      <c r="FJ395" s="19"/>
      <c r="FK395" s="19"/>
      <c r="FL395" s="19"/>
      <c r="FM395" s="19"/>
    </row>
    <row r="396" spans="1:169" ht="15.7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DC396" s="19"/>
      <c r="DD396" s="19"/>
      <c r="DE396" s="19"/>
      <c r="DF396" s="19"/>
      <c r="DG396" s="19"/>
      <c r="DH396" s="19"/>
      <c r="DI396" s="19"/>
      <c r="DJ396" s="19"/>
      <c r="DK396" s="19"/>
      <c r="DL396" s="19"/>
      <c r="DM396" s="19"/>
      <c r="DN396" s="19"/>
      <c r="DO396" s="19"/>
      <c r="DP396" s="19"/>
      <c r="DQ396" s="19"/>
      <c r="DR396" s="19"/>
      <c r="DS396" s="19"/>
      <c r="DT396" s="19"/>
      <c r="DU396" s="19"/>
      <c r="DV396" s="19"/>
      <c r="DW396" s="19"/>
      <c r="DX396" s="19"/>
      <c r="DY396" s="19"/>
      <c r="DZ396" s="19"/>
      <c r="EA396" s="19"/>
      <c r="EB396" s="19"/>
      <c r="EC396" s="19"/>
      <c r="ED396" s="19"/>
      <c r="EE396" s="19"/>
      <c r="EF396" s="19"/>
      <c r="EG396" s="19"/>
      <c r="EH396" s="19"/>
      <c r="EI396" s="19"/>
      <c r="EJ396" s="19"/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  <c r="FA396" s="19"/>
      <c r="FB396" s="19"/>
      <c r="FC396" s="19"/>
      <c r="FD396" s="19"/>
      <c r="FE396" s="19"/>
      <c r="FF396" s="19"/>
      <c r="FG396" s="19"/>
      <c r="FH396" s="19"/>
      <c r="FI396" s="19"/>
      <c r="FJ396" s="19"/>
      <c r="FK396" s="19"/>
      <c r="FL396" s="19"/>
      <c r="FM396" s="19"/>
    </row>
    <row r="397" spans="1:169" ht="15.7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  <c r="DE397" s="19"/>
      <c r="DF397" s="19"/>
      <c r="DG397" s="19"/>
      <c r="DH397" s="19"/>
      <c r="DI397" s="19"/>
      <c r="DJ397" s="19"/>
      <c r="DK397" s="19"/>
      <c r="DL397" s="19"/>
      <c r="DM397" s="19"/>
      <c r="DN397" s="19"/>
      <c r="DO397" s="19"/>
      <c r="DP397" s="19"/>
      <c r="DQ397" s="19"/>
      <c r="DR397" s="19"/>
      <c r="DS397" s="19"/>
      <c r="DT397" s="19"/>
      <c r="DU397" s="19"/>
      <c r="DV397" s="19"/>
      <c r="DW397" s="19"/>
      <c r="DX397" s="19"/>
      <c r="DY397" s="19"/>
      <c r="DZ397" s="19"/>
      <c r="EA397" s="19"/>
      <c r="EB397" s="19"/>
      <c r="EC397" s="19"/>
      <c r="ED397" s="19"/>
      <c r="EE397" s="19"/>
      <c r="EF397" s="19"/>
      <c r="EG397" s="19"/>
      <c r="EH397" s="19"/>
      <c r="EI397" s="19"/>
      <c r="EJ397" s="19"/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  <c r="FA397" s="19"/>
      <c r="FB397" s="19"/>
      <c r="FC397" s="19"/>
      <c r="FD397" s="19"/>
      <c r="FE397" s="19"/>
      <c r="FF397" s="19"/>
      <c r="FG397" s="19"/>
      <c r="FH397" s="19"/>
      <c r="FI397" s="19"/>
      <c r="FJ397" s="19"/>
      <c r="FK397" s="19"/>
      <c r="FL397" s="19"/>
      <c r="FM397" s="19"/>
    </row>
    <row r="398" spans="1:169" ht="15.7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  <c r="DE398" s="19"/>
      <c r="DF398" s="19"/>
      <c r="DG398" s="19"/>
      <c r="DH398" s="19"/>
      <c r="DI398" s="19"/>
      <c r="DJ398" s="19"/>
      <c r="DK398" s="19"/>
      <c r="DL398" s="19"/>
      <c r="DM398" s="19"/>
      <c r="DN398" s="19"/>
      <c r="DO398" s="19"/>
      <c r="DP398" s="19"/>
      <c r="DQ398" s="19"/>
      <c r="DR398" s="19"/>
      <c r="DS398" s="19"/>
      <c r="DT398" s="19"/>
      <c r="DU398" s="19"/>
      <c r="DV398" s="19"/>
      <c r="DW398" s="19"/>
      <c r="DX398" s="19"/>
      <c r="DY398" s="19"/>
      <c r="DZ398" s="19"/>
      <c r="EA398" s="19"/>
      <c r="EB398" s="19"/>
      <c r="EC398" s="19"/>
      <c r="ED398" s="19"/>
      <c r="EE398" s="19"/>
      <c r="EF398" s="19"/>
      <c r="EG398" s="19"/>
      <c r="EH398" s="19"/>
      <c r="EI398" s="19"/>
      <c r="EJ398" s="19"/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  <c r="FA398" s="19"/>
      <c r="FB398" s="19"/>
      <c r="FC398" s="19"/>
      <c r="FD398" s="19"/>
      <c r="FE398" s="19"/>
      <c r="FF398" s="19"/>
      <c r="FG398" s="19"/>
      <c r="FH398" s="19"/>
      <c r="FI398" s="19"/>
      <c r="FJ398" s="19"/>
      <c r="FK398" s="19"/>
      <c r="FL398" s="19"/>
      <c r="FM398" s="19"/>
    </row>
    <row r="399" spans="1:169" ht="15.7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  <c r="DE399" s="19"/>
      <c r="DF399" s="19"/>
      <c r="DG399" s="19"/>
      <c r="DH399" s="19"/>
      <c r="DI399" s="19"/>
      <c r="DJ399" s="19"/>
      <c r="DK399" s="19"/>
      <c r="DL399" s="19"/>
      <c r="DM399" s="19"/>
      <c r="DN399" s="19"/>
      <c r="DO399" s="19"/>
      <c r="DP399" s="19"/>
      <c r="DQ399" s="19"/>
      <c r="DR399" s="19"/>
      <c r="DS399" s="19"/>
      <c r="DT399" s="19"/>
      <c r="DU399" s="19"/>
      <c r="DV399" s="19"/>
      <c r="DW399" s="19"/>
      <c r="DX399" s="19"/>
      <c r="DY399" s="19"/>
      <c r="DZ399" s="19"/>
      <c r="EA399" s="19"/>
      <c r="EB399" s="19"/>
      <c r="EC399" s="19"/>
      <c r="ED399" s="19"/>
      <c r="EE399" s="19"/>
      <c r="EF399" s="19"/>
      <c r="EG399" s="19"/>
      <c r="EH399" s="19"/>
      <c r="EI399" s="19"/>
      <c r="EJ399" s="19"/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  <c r="FA399" s="19"/>
      <c r="FB399" s="19"/>
      <c r="FC399" s="19"/>
      <c r="FD399" s="19"/>
      <c r="FE399" s="19"/>
      <c r="FF399" s="19"/>
      <c r="FG399" s="19"/>
      <c r="FH399" s="19"/>
      <c r="FI399" s="19"/>
      <c r="FJ399" s="19"/>
      <c r="FK399" s="19"/>
      <c r="FL399" s="19"/>
      <c r="FM399" s="19"/>
    </row>
    <row r="400" spans="1:169" ht="15.7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  <c r="DE400" s="19"/>
      <c r="DF400" s="19"/>
      <c r="DG400" s="19"/>
      <c r="DH400" s="19"/>
      <c r="DI400" s="19"/>
      <c r="DJ400" s="19"/>
      <c r="DK400" s="19"/>
      <c r="DL400" s="19"/>
      <c r="DM400" s="19"/>
      <c r="DN400" s="19"/>
      <c r="DO400" s="19"/>
      <c r="DP400" s="19"/>
      <c r="DQ400" s="19"/>
      <c r="DR400" s="19"/>
      <c r="DS400" s="19"/>
      <c r="DT400" s="19"/>
      <c r="DU400" s="19"/>
      <c r="DV400" s="19"/>
      <c r="DW400" s="19"/>
      <c r="DX400" s="19"/>
      <c r="DY400" s="19"/>
      <c r="DZ400" s="19"/>
      <c r="EA400" s="19"/>
      <c r="EB400" s="19"/>
      <c r="EC400" s="19"/>
      <c r="ED400" s="19"/>
      <c r="EE400" s="19"/>
      <c r="EF400" s="19"/>
      <c r="EG400" s="19"/>
      <c r="EH400" s="19"/>
      <c r="EI400" s="19"/>
      <c r="EJ400" s="19"/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  <c r="FA400" s="19"/>
      <c r="FB400" s="19"/>
      <c r="FC400" s="19"/>
      <c r="FD400" s="19"/>
      <c r="FE400" s="19"/>
      <c r="FF400" s="19"/>
      <c r="FG400" s="19"/>
      <c r="FH400" s="19"/>
      <c r="FI400" s="19"/>
      <c r="FJ400" s="19"/>
      <c r="FK400" s="19"/>
      <c r="FL400" s="19"/>
      <c r="FM400" s="19"/>
    </row>
    <row r="401" spans="1:169" ht="15.7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DC401" s="19"/>
      <c r="DD401" s="19"/>
      <c r="DE401" s="19"/>
      <c r="DF401" s="19"/>
      <c r="DG401" s="19"/>
      <c r="DH401" s="19"/>
      <c r="DI401" s="19"/>
      <c r="DJ401" s="19"/>
      <c r="DK401" s="19"/>
      <c r="DL401" s="19"/>
      <c r="DM401" s="19"/>
      <c r="DN401" s="19"/>
      <c r="DO401" s="19"/>
      <c r="DP401" s="19"/>
      <c r="DQ401" s="19"/>
      <c r="DR401" s="19"/>
      <c r="DS401" s="19"/>
      <c r="DT401" s="19"/>
      <c r="DU401" s="19"/>
      <c r="DV401" s="19"/>
      <c r="DW401" s="19"/>
      <c r="DX401" s="19"/>
      <c r="DY401" s="19"/>
      <c r="DZ401" s="19"/>
      <c r="EA401" s="19"/>
      <c r="EB401" s="19"/>
      <c r="EC401" s="19"/>
      <c r="ED401" s="19"/>
      <c r="EE401" s="19"/>
      <c r="EF401" s="19"/>
      <c r="EG401" s="19"/>
      <c r="EH401" s="19"/>
      <c r="EI401" s="19"/>
      <c r="EJ401" s="19"/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  <c r="FA401" s="19"/>
      <c r="FB401" s="19"/>
      <c r="FC401" s="19"/>
      <c r="FD401" s="19"/>
      <c r="FE401" s="19"/>
      <c r="FF401" s="19"/>
      <c r="FG401" s="19"/>
      <c r="FH401" s="19"/>
      <c r="FI401" s="19"/>
      <c r="FJ401" s="19"/>
      <c r="FK401" s="19"/>
      <c r="FL401" s="19"/>
      <c r="FM401" s="19"/>
    </row>
    <row r="402" spans="1:169" ht="15.7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DC402" s="19"/>
      <c r="DD402" s="19"/>
      <c r="DE402" s="19"/>
      <c r="DF402" s="19"/>
      <c r="DG402" s="19"/>
      <c r="DH402" s="19"/>
      <c r="DI402" s="19"/>
      <c r="DJ402" s="19"/>
      <c r="DK402" s="19"/>
      <c r="DL402" s="19"/>
      <c r="DM402" s="19"/>
      <c r="DN402" s="19"/>
      <c r="DO402" s="19"/>
      <c r="DP402" s="19"/>
      <c r="DQ402" s="19"/>
      <c r="DR402" s="19"/>
      <c r="DS402" s="19"/>
      <c r="DT402" s="19"/>
      <c r="DU402" s="19"/>
      <c r="DV402" s="19"/>
      <c r="DW402" s="19"/>
      <c r="DX402" s="19"/>
      <c r="DY402" s="19"/>
      <c r="DZ402" s="19"/>
      <c r="EA402" s="19"/>
      <c r="EB402" s="19"/>
      <c r="EC402" s="19"/>
      <c r="ED402" s="19"/>
      <c r="EE402" s="19"/>
      <c r="EF402" s="19"/>
      <c r="EG402" s="19"/>
      <c r="EH402" s="19"/>
      <c r="EI402" s="19"/>
      <c r="EJ402" s="19"/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  <c r="FA402" s="19"/>
      <c r="FB402" s="19"/>
      <c r="FC402" s="19"/>
      <c r="FD402" s="19"/>
      <c r="FE402" s="19"/>
      <c r="FF402" s="19"/>
      <c r="FG402" s="19"/>
      <c r="FH402" s="19"/>
      <c r="FI402" s="19"/>
      <c r="FJ402" s="19"/>
      <c r="FK402" s="19"/>
      <c r="FL402" s="19"/>
      <c r="FM402" s="19"/>
    </row>
    <row r="403" spans="1:169" ht="15.7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DC403" s="19"/>
      <c r="DD403" s="19"/>
      <c r="DE403" s="19"/>
      <c r="DF403" s="19"/>
      <c r="DG403" s="19"/>
      <c r="DH403" s="19"/>
      <c r="DI403" s="19"/>
      <c r="DJ403" s="19"/>
      <c r="DK403" s="19"/>
      <c r="DL403" s="19"/>
      <c r="DM403" s="19"/>
      <c r="DN403" s="19"/>
      <c r="DO403" s="19"/>
      <c r="DP403" s="19"/>
      <c r="DQ403" s="19"/>
      <c r="DR403" s="19"/>
      <c r="DS403" s="19"/>
      <c r="DT403" s="19"/>
      <c r="DU403" s="19"/>
      <c r="DV403" s="19"/>
      <c r="DW403" s="19"/>
      <c r="DX403" s="19"/>
      <c r="DY403" s="19"/>
      <c r="DZ403" s="19"/>
      <c r="EA403" s="19"/>
      <c r="EB403" s="19"/>
      <c r="EC403" s="19"/>
      <c r="ED403" s="19"/>
      <c r="EE403" s="19"/>
      <c r="EF403" s="19"/>
      <c r="EG403" s="19"/>
      <c r="EH403" s="19"/>
      <c r="EI403" s="19"/>
      <c r="EJ403" s="19"/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  <c r="FA403" s="19"/>
      <c r="FB403" s="19"/>
      <c r="FC403" s="19"/>
      <c r="FD403" s="19"/>
      <c r="FE403" s="19"/>
      <c r="FF403" s="19"/>
      <c r="FG403" s="19"/>
      <c r="FH403" s="19"/>
      <c r="FI403" s="19"/>
      <c r="FJ403" s="19"/>
      <c r="FK403" s="19"/>
      <c r="FL403" s="19"/>
      <c r="FM403" s="19"/>
    </row>
    <row r="404" spans="1:169" ht="15.7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  <c r="DE404" s="19"/>
      <c r="DF404" s="19"/>
      <c r="DG404" s="19"/>
      <c r="DH404" s="19"/>
      <c r="DI404" s="19"/>
      <c r="DJ404" s="19"/>
      <c r="DK404" s="19"/>
      <c r="DL404" s="19"/>
      <c r="DM404" s="19"/>
      <c r="DN404" s="19"/>
      <c r="DO404" s="19"/>
      <c r="DP404" s="19"/>
      <c r="DQ404" s="19"/>
      <c r="DR404" s="19"/>
      <c r="DS404" s="19"/>
      <c r="DT404" s="19"/>
      <c r="DU404" s="19"/>
      <c r="DV404" s="19"/>
      <c r="DW404" s="19"/>
      <c r="DX404" s="19"/>
      <c r="DY404" s="19"/>
      <c r="DZ404" s="19"/>
      <c r="EA404" s="19"/>
      <c r="EB404" s="19"/>
      <c r="EC404" s="19"/>
      <c r="ED404" s="19"/>
      <c r="EE404" s="19"/>
      <c r="EF404" s="19"/>
      <c r="EG404" s="19"/>
      <c r="EH404" s="19"/>
      <c r="EI404" s="19"/>
      <c r="EJ404" s="19"/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  <c r="FA404" s="19"/>
      <c r="FB404" s="19"/>
      <c r="FC404" s="19"/>
      <c r="FD404" s="19"/>
      <c r="FE404" s="19"/>
      <c r="FF404" s="19"/>
      <c r="FG404" s="19"/>
      <c r="FH404" s="19"/>
      <c r="FI404" s="19"/>
      <c r="FJ404" s="19"/>
      <c r="FK404" s="19"/>
      <c r="FL404" s="19"/>
      <c r="FM404" s="19"/>
    </row>
    <row r="405" spans="1:169" ht="15.7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DC405" s="19"/>
      <c r="DD405" s="19"/>
      <c r="DE405" s="19"/>
      <c r="DF405" s="19"/>
      <c r="DG405" s="19"/>
      <c r="DH405" s="19"/>
      <c r="DI405" s="19"/>
      <c r="DJ405" s="19"/>
      <c r="DK405" s="19"/>
      <c r="DL405" s="19"/>
      <c r="DM405" s="19"/>
      <c r="DN405" s="19"/>
      <c r="DO405" s="19"/>
      <c r="DP405" s="19"/>
      <c r="DQ405" s="19"/>
      <c r="DR405" s="19"/>
      <c r="DS405" s="19"/>
      <c r="DT405" s="19"/>
      <c r="DU405" s="19"/>
      <c r="DV405" s="19"/>
      <c r="DW405" s="19"/>
      <c r="DX405" s="19"/>
      <c r="DY405" s="19"/>
      <c r="DZ405" s="19"/>
      <c r="EA405" s="19"/>
      <c r="EB405" s="19"/>
      <c r="EC405" s="19"/>
      <c r="ED405" s="19"/>
      <c r="EE405" s="19"/>
      <c r="EF405" s="19"/>
      <c r="EG405" s="19"/>
      <c r="EH405" s="19"/>
      <c r="EI405" s="19"/>
      <c r="EJ405" s="19"/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  <c r="FA405" s="19"/>
      <c r="FB405" s="19"/>
      <c r="FC405" s="19"/>
      <c r="FD405" s="19"/>
      <c r="FE405" s="19"/>
      <c r="FF405" s="19"/>
      <c r="FG405" s="19"/>
      <c r="FH405" s="19"/>
      <c r="FI405" s="19"/>
      <c r="FJ405" s="19"/>
      <c r="FK405" s="19"/>
      <c r="FL405" s="19"/>
      <c r="FM405" s="19"/>
    </row>
    <row r="406" spans="1:169" ht="15.7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  <c r="DE406" s="19"/>
      <c r="DF406" s="19"/>
      <c r="DG406" s="19"/>
      <c r="DH406" s="19"/>
      <c r="DI406" s="19"/>
      <c r="DJ406" s="19"/>
      <c r="DK406" s="19"/>
      <c r="DL406" s="19"/>
      <c r="DM406" s="19"/>
      <c r="DN406" s="19"/>
      <c r="DO406" s="19"/>
      <c r="DP406" s="19"/>
      <c r="DQ406" s="19"/>
      <c r="DR406" s="19"/>
      <c r="DS406" s="19"/>
      <c r="DT406" s="19"/>
      <c r="DU406" s="19"/>
      <c r="DV406" s="19"/>
      <c r="DW406" s="19"/>
      <c r="DX406" s="19"/>
      <c r="DY406" s="19"/>
      <c r="DZ406" s="19"/>
      <c r="EA406" s="19"/>
      <c r="EB406" s="19"/>
      <c r="EC406" s="19"/>
      <c r="ED406" s="19"/>
      <c r="EE406" s="19"/>
      <c r="EF406" s="19"/>
      <c r="EG406" s="19"/>
      <c r="EH406" s="19"/>
      <c r="EI406" s="19"/>
      <c r="EJ406" s="19"/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  <c r="FA406" s="19"/>
      <c r="FB406" s="19"/>
      <c r="FC406" s="19"/>
      <c r="FD406" s="19"/>
      <c r="FE406" s="19"/>
      <c r="FF406" s="19"/>
      <c r="FG406" s="19"/>
      <c r="FH406" s="19"/>
      <c r="FI406" s="19"/>
      <c r="FJ406" s="19"/>
      <c r="FK406" s="19"/>
      <c r="FL406" s="19"/>
      <c r="FM406" s="19"/>
    </row>
    <row r="407" spans="1:169" ht="15.7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  <c r="DE407" s="19"/>
      <c r="DF407" s="19"/>
      <c r="DG407" s="19"/>
      <c r="DH407" s="19"/>
      <c r="DI407" s="19"/>
      <c r="DJ407" s="19"/>
      <c r="DK407" s="19"/>
      <c r="DL407" s="19"/>
      <c r="DM407" s="19"/>
      <c r="DN407" s="19"/>
      <c r="DO407" s="19"/>
      <c r="DP407" s="19"/>
      <c r="DQ407" s="19"/>
      <c r="DR407" s="19"/>
      <c r="DS407" s="19"/>
      <c r="DT407" s="19"/>
      <c r="DU407" s="19"/>
      <c r="DV407" s="19"/>
      <c r="DW407" s="19"/>
      <c r="DX407" s="19"/>
      <c r="DY407" s="19"/>
      <c r="DZ407" s="19"/>
      <c r="EA407" s="19"/>
      <c r="EB407" s="19"/>
      <c r="EC407" s="19"/>
      <c r="ED407" s="19"/>
      <c r="EE407" s="19"/>
      <c r="EF407" s="19"/>
      <c r="EG407" s="19"/>
      <c r="EH407" s="19"/>
      <c r="EI407" s="19"/>
      <c r="EJ407" s="19"/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  <c r="FA407" s="19"/>
      <c r="FB407" s="19"/>
      <c r="FC407" s="19"/>
      <c r="FD407" s="19"/>
      <c r="FE407" s="19"/>
      <c r="FF407" s="19"/>
      <c r="FG407" s="19"/>
      <c r="FH407" s="19"/>
      <c r="FI407" s="19"/>
      <c r="FJ407" s="19"/>
      <c r="FK407" s="19"/>
      <c r="FL407" s="19"/>
      <c r="FM407" s="19"/>
    </row>
    <row r="408" spans="1:169" ht="15.7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  <c r="DG408" s="19"/>
      <c r="DH408" s="19"/>
      <c r="DI408" s="19"/>
      <c r="DJ408" s="19"/>
      <c r="DK408" s="19"/>
      <c r="DL408" s="19"/>
      <c r="DM408" s="19"/>
      <c r="DN408" s="19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  <c r="FA408" s="19"/>
      <c r="FB408" s="19"/>
      <c r="FC408" s="19"/>
      <c r="FD408" s="19"/>
      <c r="FE408" s="19"/>
      <c r="FF408" s="19"/>
      <c r="FG408" s="19"/>
      <c r="FH408" s="19"/>
      <c r="FI408" s="19"/>
      <c r="FJ408" s="19"/>
      <c r="FK408" s="19"/>
      <c r="FL408" s="19"/>
      <c r="FM408" s="19"/>
    </row>
    <row r="409" spans="1:169" ht="15.7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  <c r="DE409" s="19"/>
      <c r="DF409" s="19"/>
      <c r="DG409" s="19"/>
      <c r="DH409" s="19"/>
      <c r="DI409" s="19"/>
      <c r="DJ409" s="19"/>
      <c r="DK409" s="19"/>
      <c r="DL409" s="19"/>
      <c r="DM409" s="19"/>
      <c r="DN409" s="19"/>
      <c r="DO409" s="19"/>
      <c r="DP409" s="19"/>
      <c r="DQ409" s="19"/>
      <c r="DR409" s="19"/>
      <c r="DS409" s="19"/>
      <c r="DT409" s="19"/>
      <c r="DU409" s="19"/>
      <c r="DV409" s="19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  <c r="FA409" s="19"/>
      <c r="FB409" s="19"/>
      <c r="FC409" s="19"/>
      <c r="FD409" s="19"/>
      <c r="FE409" s="19"/>
      <c r="FF409" s="19"/>
      <c r="FG409" s="19"/>
      <c r="FH409" s="19"/>
      <c r="FI409" s="19"/>
      <c r="FJ409" s="19"/>
      <c r="FK409" s="19"/>
      <c r="FL409" s="19"/>
      <c r="FM409" s="19"/>
    </row>
    <row r="410" spans="1:169" ht="15.7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  <c r="DE410" s="19"/>
      <c r="DF410" s="19"/>
      <c r="DG410" s="19"/>
      <c r="DH410" s="19"/>
      <c r="DI410" s="19"/>
      <c r="DJ410" s="19"/>
      <c r="DK410" s="19"/>
      <c r="DL410" s="19"/>
      <c r="DM410" s="19"/>
      <c r="DN410" s="19"/>
      <c r="DO410" s="19"/>
      <c r="DP410" s="19"/>
      <c r="DQ410" s="19"/>
      <c r="DR410" s="19"/>
      <c r="DS410" s="19"/>
      <c r="DT410" s="19"/>
      <c r="DU410" s="19"/>
      <c r="DV410" s="19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  <c r="FA410" s="19"/>
      <c r="FB410" s="19"/>
      <c r="FC410" s="19"/>
      <c r="FD410" s="19"/>
      <c r="FE410" s="19"/>
      <c r="FF410" s="19"/>
      <c r="FG410" s="19"/>
      <c r="FH410" s="19"/>
      <c r="FI410" s="19"/>
      <c r="FJ410" s="19"/>
      <c r="FK410" s="19"/>
      <c r="FL410" s="19"/>
      <c r="FM410" s="19"/>
    </row>
    <row r="411" spans="1:169" ht="15.7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  <c r="DE411" s="19"/>
      <c r="DF411" s="19"/>
      <c r="DG411" s="19"/>
      <c r="DH411" s="19"/>
      <c r="DI411" s="19"/>
      <c r="DJ411" s="19"/>
      <c r="DK411" s="19"/>
      <c r="DL411" s="19"/>
      <c r="DM411" s="19"/>
      <c r="DN411" s="19"/>
      <c r="DO411" s="19"/>
      <c r="DP411" s="19"/>
      <c r="DQ411" s="19"/>
      <c r="DR411" s="19"/>
      <c r="DS411" s="19"/>
      <c r="DT411" s="19"/>
      <c r="DU411" s="19"/>
      <c r="DV411" s="19"/>
      <c r="DW411" s="19"/>
      <c r="DX411" s="19"/>
      <c r="DY411" s="19"/>
      <c r="DZ411" s="19"/>
      <c r="EA411" s="19"/>
      <c r="EB411" s="19"/>
      <c r="EC411" s="19"/>
      <c r="ED411" s="19"/>
      <c r="EE411" s="19"/>
      <c r="EF411" s="19"/>
      <c r="EG411" s="19"/>
      <c r="EH411" s="19"/>
      <c r="EI411" s="19"/>
      <c r="EJ411" s="19"/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  <c r="FA411" s="19"/>
      <c r="FB411" s="19"/>
      <c r="FC411" s="19"/>
      <c r="FD411" s="19"/>
      <c r="FE411" s="19"/>
      <c r="FF411" s="19"/>
      <c r="FG411" s="19"/>
      <c r="FH411" s="19"/>
      <c r="FI411" s="19"/>
      <c r="FJ411" s="19"/>
      <c r="FK411" s="19"/>
      <c r="FL411" s="19"/>
      <c r="FM411" s="19"/>
    </row>
    <row r="412" spans="1:169" ht="15.7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  <c r="DE412" s="19"/>
      <c r="DF412" s="19"/>
      <c r="DG412" s="19"/>
      <c r="DH412" s="19"/>
      <c r="DI412" s="19"/>
      <c r="DJ412" s="19"/>
      <c r="DK412" s="19"/>
      <c r="DL412" s="19"/>
      <c r="DM412" s="19"/>
      <c r="DN412" s="19"/>
      <c r="DO412" s="19"/>
      <c r="DP412" s="19"/>
      <c r="DQ412" s="19"/>
      <c r="DR412" s="19"/>
      <c r="DS412" s="19"/>
      <c r="DT412" s="19"/>
      <c r="DU412" s="19"/>
      <c r="DV412" s="19"/>
      <c r="DW412" s="19"/>
      <c r="DX412" s="19"/>
      <c r="DY412" s="19"/>
      <c r="DZ412" s="19"/>
      <c r="EA412" s="19"/>
      <c r="EB412" s="19"/>
      <c r="EC412" s="19"/>
      <c r="ED412" s="19"/>
      <c r="EE412" s="19"/>
      <c r="EF412" s="19"/>
      <c r="EG412" s="19"/>
      <c r="EH412" s="19"/>
      <c r="EI412" s="19"/>
      <c r="EJ412" s="19"/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  <c r="FA412" s="19"/>
      <c r="FB412" s="19"/>
      <c r="FC412" s="19"/>
      <c r="FD412" s="19"/>
      <c r="FE412" s="19"/>
      <c r="FF412" s="19"/>
      <c r="FG412" s="19"/>
      <c r="FH412" s="19"/>
      <c r="FI412" s="19"/>
      <c r="FJ412" s="19"/>
      <c r="FK412" s="19"/>
      <c r="FL412" s="19"/>
      <c r="FM412" s="19"/>
    </row>
    <row r="413" spans="1:169" ht="15.7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  <c r="DE413" s="19"/>
      <c r="DF413" s="19"/>
      <c r="DG413" s="19"/>
      <c r="DH413" s="19"/>
      <c r="DI413" s="19"/>
      <c r="DJ413" s="19"/>
      <c r="DK413" s="19"/>
      <c r="DL413" s="19"/>
      <c r="DM413" s="19"/>
      <c r="DN413" s="19"/>
      <c r="DO413" s="19"/>
      <c r="DP413" s="19"/>
      <c r="DQ413" s="19"/>
      <c r="DR413" s="19"/>
      <c r="DS413" s="19"/>
      <c r="DT413" s="19"/>
      <c r="DU413" s="19"/>
      <c r="DV413" s="19"/>
      <c r="DW413" s="19"/>
      <c r="DX413" s="19"/>
      <c r="DY413" s="19"/>
      <c r="DZ413" s="19"/>
      <c r="EA413" s="19"/>
      <c r="EB413" s="19"/>
      <c r="EC413" s="19"/>
      <c r="ED413" s="19"/>
      <c r="EE413" s="19"/>
      <c r="EF413" s="19"/>
      <c r="EG413" s="19"/>
      <c r="EH413" s="19"/>
      <c r="EI413" s="19"/>
      <c r="EJ413" s="19"/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  <c r="FA413" s="19"/>
      <c r="FB413" s="19"/>
      <c r="FC413" s="19"/>
      <c r="FD413" s="19"/>
      <c r="FE413" s="19"/>
      <c r="FF413" s="19"/>
      <c r="FG413" s="19"/>
      <c r="FH413" s="19"/>
      <c r="FI413" s="19"/>
      <c r="FJ413" s="19"/>
      <c r="FK413" s="19"/>
      <c r="FL413" s="19"/>
      <c r="FM413" s="19"/>
    </row>
    <row r="414" spans="1:169" ht="15.7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  <c r="DG414" s="19"/>
      <c r="DH414" s="19"/>
      <c r="DI414" s="19"/>
      <c r="DJ414" s="19"/>
      <c r="DK414" s="19"/>
      <c r="DL414" s="19"/>
      <c r="DM414" s="19"/>
      <c r="DN414" s="19"/>
      <c r="DO414" s="19"/>
      <c r="DP414" s="19"/>
      <c r="DQ414" s="19"/>
      <c r="DR414" s="19"/>
      <c r="DS414" s="19"/>
      <c r="DT414" s="19"/>
      <c r="DU414" s="19"/>
      <c r="DV414" s="19"/>
      <c r="DW414" s="19"/>
      <c r="DX414" s="19"/>
      <c r="DY414" s="19"/>
      <c r="DZ414" s="19"/>
      <c r="EA414" s="19"/>
      <c r="EB414" s="19"/>
      <c r="EC414" s="19"/>
      <c r="ED414" s="19"/>
      <c r="EE414" s="19"/>
      <c r="EF414" s="19"/>
      <c r="EG414" s="19"/>
      <c r="EH414" s="19"/>
      <c r="EI414" s="19"/>
      <c r="EJ414" s="19"/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  <c r="FA414" s="19"/>
      <c r="FB414" s="19"/>
      <c r="FC414" s="19"/>
      <c r="FD414" s="19"/>
      <c r="FE414" s="19"/>
      <c r="FF414" s="19"/>
      <c r="FG414" s="19"/>
      <c r="FH414" s="19"/>
      <c r="FI414" s="19"/>
      <c r="FJ414" s="19"/>
      <c r="FK414" s="19"/>
      <c r="FL414" s="19"/>
      <c r="FM414" s="19"/>
    </row>
    <row r="415" spans="1:169" ht="15.7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  <c r="DE415" s="19"/>
      <c r="DF415" s="19"/>
      <c r="DG415" s="19"/>
      <c r="DH415" s="19"/>
      <c r="DI415" s="19"/>
      <c r="DJ415" s="19"/>
      <c r="DK415" s="19"/>
      <c r="DL415" s="19"/>
      <c r="DM415" s="19"/>
      <c r="DN415" s="19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D415" s="19"/>
      <c r="EE415" s="19"/>
      <c r="EF415" s="19"/>
      <c r="EG415" s="19"/>
      <c r="EH415" s="19"/>
      <c r="EI415" s="19"/>
      <c r="EJ415" s="19"/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  <c r="FA415" s="19"/>
      <c r="FB415" s="19"/>
      <c r="FC415" s="19"/>
      <c r="FD415" s="19"/>
      <c r="FE415" s="19"/>
      <c r="FF415" s="19"/>
      <c r="FG415" s="19"/>
      <c r="FH415" s="19"/>
      <c r="FI415" s="19"/>
      <c r="FJ415" s="19"/>
      <c r="FK415" s="19"/>
      <c r="FL415" s="19"/>
      <c r="FM415" s="19"/>
    </row>
    <row r="416" spans="1:169" ht="15.7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DC416" s="19"/>
      <c r="DD416" s="19"/>
      <c r="DE416" s="19"/>
      <c r="DF416" s="19"/>
      <c r="DG416" s="19"/>
      <c r="DH416" s="19"/>
      <c r="DI416" s="19"/>
      <c r="DJ416" s="19"/>
      <c r="DK416" s="19"/>
      <c r="DL416" s="19"/>
      <c r="DM416" s="19"/>
      <c r="DN416" s="19"/>
      <c r="DO416" s="19"/>
      <c r="DP416" s="19"/>
      <c r="DQ416" s="19"/>
      <c r="DR416" s="19"/>
      <c r="DS416" s="19"/>
      <c r="DT416" s="19"/>
      <c r="DU416" s="19"/>
      <c r="DV416" s="19"/>
      <c r="DW416" s="19"/>
      <c r="DX416" s="19"/>
      <c r="DY416" s="19"/>
      <c r="DZ416" s="19"/>
      <c r="EA416" s="19"/>
      <c r="EB416" s="19"/>
      <c r="EC416" s="19"/>
      <c r="ED416" s="19"/>
      <c r="EE416" s="19"/>
      <c r="EF416" s="19"/>
      <c r="EG416" s="19"/>
      <c r="EH416" s="19"/>
      <c r="EI416" s="19"/>
      <c r="EJ416" s="19"/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  <c r="FA416" s="19"/>
      <c r="FB416" s="19"/>
      <c r="FC416" s="19"/>
      <c r="FD416" s="19"/>
      <c r="FE416" s="19"/>
      <c r="FF416" s="19"/>
      <c r="FG416" s="19"/>
      <c r="FH416" s="19"/>
      <c r="FI416" s="19"/>
      <c r="FJ416" s="19"/>
      <c r="FK416" s="19"/>
      <c r="FL416" s="19"/>
      <c r="FM416" s="19"/>
    </row>
    <row r="417" spans="1:169" ht="15.7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DC417" s="19"/>
      <c r="DD417" s="19"/>
      <c r="DE417" s="19"/>
      <c r="DF417" s="19"/>
      <c r="DG417" s="19"/>
      <c r="DH417" s="19"/>
      <c r="DI417" s="19"/>
      <c r="DJ417" s="19"/>
      <c r="DK417" s="19"/>
      <c r="DL417" s="19"/>
      <c r="DM417" s="19"/>
      <c r="DN417" s="19"/>
      <c r="DO417" s="19"/>
      <c r="DP417" s="19"/>
      <c r="DQ417" s="19"/>
      <c r="DR417" s="19"/>
      <c r="DS417" s="19"/>
      <c r="DT417" s="19"/>
      <c r="DU417" s="19"/>
      <c r="DV417" s="19"/>
      <c r="DW417" s="19"/>
      <c r="DX417" s="19"/>
      <c r="DY417" s="19"/>
      <c r="DZ417" s="19"/>
      <c r="EA417" s="19"/>
      <c r="EB417" s="19"/>
      <c r="EC417" s="19"/>
      <c r="ED417" s="19"/>
      <c r="EE417" s="19"/>
      <c r="EF417" s="19"/>
      <c r="EG417" s="19"/>
      <c r="EH417" s="19"/>
      <c r="EI417" s="19"/>
      <c r="EJ417" s="19"/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  <c r="FA417" s="19"/>
      <c r="FB417" s="19"/>
      <c r="FC417" s="19"/>
      <c r="FD417" s="19"/>
      <c r="FE417" s="19"/>
      <c r="FF417" s="19"/>
      <c r="FG417" s="19"/>
      <c r="FH417" s="19"/>
      <c r="FI417" s="19"/>
      <c r="FJ417" s="19"/>
      <c r="FK417" s="19"/>
      <c r="FL417" s="19"/>
      <c r="FM417" s="19"/>
    </row>
    <row r="418" spans="1:169" ht="15.7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  <c r="DE418" s="19"/>
      <c r="DF418" s="19"/>
      <c r="DG418" s="19"/>
      <c r="DH418" s="19"/>
      <c r="DI418" s="19"/>
      <c r="DJ418" s="19"/>
      <c r="DK418" s="19"/>
      <c r="DL418" s="19"/>
      <c r="DM418" s="19"/>
      <c r="DN418" s="19"/>
      <c r="DO418" s="19"/>
      <c r="DP418" s="19"/>
      <c r="DQ418" s="19"/>
      <c r="DR418" s="19"/>
      <c r="DS418" s="19"/>
      <c r="DT418" s="19"/>
      <c r="DU418" s="19"/>
      <c r="DV418" s="19"/>
      <c r="DW418" s="19"/>
      <c r="DX418" s="19"/>
      <c r="DY418" s="19"/>
      <c r="DZ418" s="19"/>
      <c r="EA418" s="19"/>
      <c r="EB418" s="19"/>
      <c r="EC418" s="19"/>
      <c r="ED418" s="19"/>
      <c r="EE418" s="19"/>
      <c r="EF418" s="19"/>
      <c r="EG418" s="19"/>
      <c r="EH418" s="19"/>
      <c r="EI418" s="19"/>
      <c r="EJ418" s="19"/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  <c r="FA418" s="19"/>
      <c r="FB418" s="19"/>
      <c r="FC418" s="19"/>
      <c r="FD418" s="19"/>
      <c r="FE418" s="19"/>
      <c r="FF418" s="19"/>
      <c r="FG418" s="19"/>
      <c r="FH418" s="19"/>
      <c r="FI418" s="19"/>
      <c r="FJ418" s="19"/>
      <c r="FK418" s="19"/>
      <c r="FL418" s="19"/>
      <c r="FM418" s="19"/>
    </row>
    <row r="419" spans="1:169" ht="15.7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  <c r="DG419" s="19"/>
      <c r="DH419" s="19"/>
      <c r="DI419" s="19"/>
      <c r="DJ419" s="19"/>
      <c r="DK419" s="19"/>
      <c r="DL419" s="19"/>
      <c r="DM419" s="19"/>
      <c r="DN419" s="19"/>
      <c r="DO419" s="19"/>
      <c r="DP419" s="19"/>
      <c r="DQ419" s="19"/>
      <c r="DR419" s="19"/>
      <c r="DS419" s="19"/>
      <c r="DT419" s="19"/>
      <c r="DU419" s="19"/>
      <c r="DV419" s="19"/>
      <c r="DW419" s="19"/>
      <c r="DX419" s="19"/>
      <c r="DY419" s="19"/>
      <c r="DZ419" s="19"/>
      <c r="EA419" s="19"/>
      <c r="EB419" s="19"/>
      <c r="EC419" s="19"/>
      <c r="ED419" s="19"/>
      <c r="EE419" s="19"/>
      <c r="EF419" s="19"/>
      <c r="EG419" s="19"/>
      <c r="EH419" s="19"/>
      <c r="EI419" s="19"/>
      <c r="EJ419" s="19"/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  <c r="FA419" s="19"/>
      <c r="FB419" s="19"/>
      <c r="FC419" s="19"/>
      <c r="FD419" s="19"/>
      <c r="FE419" s="19"/>
      <c r="FF419" s="19"/>
      <c r="FG419" s="19"/>
      <c r="FH419" s="19"/>
      <c r="FI419" s="19"/>
      <c r="FJ419" s="19"/>
      <c r="FK419" s="19"/>
      <c r="FL419" s="19"/>
      <c r="FM419" s="19"/>
    </row>
    <row r="420" spans="1:169" ht="15.7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  <c r="DH420" s="19"/>
      <c r="DI420" s="19"/>
      <c r="DJ420" s="19"/>
      <c r="DK420" s="19"/>
      <c r="DL420" s="19"/>
      <c r="DM420" s="19"/>
      <c r="DN420" s="19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  <c r="FA420" s="19"/>
      <c r="FB420" s="19"/>
      <c r="FC420" s="19"/>
      <c r="FD420" s="19"/>
      <c r="FE420" s="19"/>
      <c r="FF420" s="19"/>
      <c r="FG420" s="19"/>
      <c r="FH420" s="19"/>
      <c r="FI420" s="19"/>
      <c r="FJ420" s="19"/>
      <c r="FK420" s="19"/>
      <c r="FL420" s="19"/>
      <c r="FM420" s="19"/>
    </row>
    <row r="421" spans="1:169" ht="15.7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  <c r="DE421" s="19"/>
      <c r="DF421" s="19"/>
      <c r="DG421" s="19"/>
      <c r="DH421" s="19"/>
      <c r="DI421" s="19"/>
      <c r="DJ421" s="19"/>
      <c r="DK421" s="19"/>
      <c r="DL421" s="19"/>
      <c r="DM421" s="19"/>
      <c r="DN421" s="19"/>
      <c r="DO421" s="19"/>
      <c r="DP421" s="19"/>
      <c r="DQ421" s="19"/>
      <c r="DR421" s="19"/>
      <c r="DS421" s="19"/>
      <c r="DT421" s="19"/>
      <c r="DU421" s="19"/>
      <c r="DV421" s="19"/>
      <c r="DW421" s="19"/>
      <c r="DX421" s="19"/>
      <c r="DY421" s="19"/>
      <c r="DZ421" s="19"/>
      <c r="EA421" s="19"/>
      <c r="EB421" s="19"/>
      <c r="EC421" s="19"/>
      <c r="ED421" s="19"/>
      <c r="EE421" s="19"/>
      <c r="EF421" s="19"/>
      <c r="EG421" s="19"/>
      <c r="EH421" s="19"/>
      <c r="EI421" s="19"/>
      <c r="EJ421" s="19"/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  <c r="FA421" s="19"/>
      <c r="FB421" s="19"/>
      <c r="FC421" s="19"/>
      <c r="FD421" s="19"/>
      <c r="FE421" s="19"/>
      <c r="FF421" s="19"/>
      <c r="FG421" s="19"/>
      <c r="FH421" s="19"/>
      <c r="FI421" s="19"/>
      <c r="FJ421" s="19"/>
      <c r="FK421" s="19"/>
      <c r="FL421" s="19"/>
      <c r="FM421" s="19"/>
    </row>
    <row r="422" spans="1:169" ht="15.7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  <c r="DE422" s="19"/>
      <c r="DF422" s="19"/>
      <c r="DG422" s="19"/>
      <c r="DH422" s="19"/>
      <c r="DI422" s="19"/>
      <c r="DJ422" s="19"/>
      <c r="DK422" s="19"/>
      <c r="DL422" s="19"/>
      <c r="DM422" s="19"/>
      <c r="DN422" s="19"/>
      <c r="DO422" s="19"/>
      <c r="DP422" s="19"/>
      <c r="DQ422" s="19"/>
      <c r="DR422" s="19"/>
      <c r="DS422" s="19"/>
      <c r="DT422" s="19"/>
      <c r="DU422" s="19"/>
      <c r="DV422" s="19"/>
      <c r="DW422" s="19"/>
      <c r="DX422" s="19"/>
      <c r="DY422" s="19"/>
      <c r="DZ422" s="19"/>
      <c r="EA422" s="19"/>
      <c r="EB422" s="19"/>
      <c r="EC422" s="19"/>
      <c r="ED422" s="19"/>
      <c r="EE422" s="19"/>
      <c r="EF422" s="19"/>
      <c r="EG422" s="19"/>
      <c r="EH422" s="19"/>
      <c r="EI422" s="19"/>
      <c r="EJ422" s="19"/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  <c r="FA422" s="19"/>
      <c r="FB422" s="19"/>
      <c r="FC422" s="19"/>
      <c r="FD422" s="19"/>
      <c r="FE422" s="19"/>
      <c r="FF422" s="19"/>
      <c r="FG422" s="19"/>
      <c r="FH422" s="19"/>
      <c r="FI422" s="19"/>
      <c r="FJ422" s="19"/>
      <c r="FK422" s="19"/>
      <c r="FL422" s="19"/>
      <c r="FM422" s="19"/>
    </row>
    <row r="423" spans="1:169" ht="15.7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DC423" s="19"/>
      <c r="DD423" s="19"/>
      <c r="DE423" s="19"/>
      <c r="DF423" s="19"/>
      <c r="DG423" s="19"/>
      <c r="DH423" s="19"/>
      <c r="DI423" s="19"/>
      <c r="DJ423" s="19"/>
      <c r="DK423" s="19"/>
      <c r="DL423" s="19"/>
      <c r="DM423" s="19"/>
      <c r="DN423" s="19"/>
      <c r="DO423" s="19"/>
      <c r="DP423" s="19"/>
      <c r="DQ423" s="19"/>
      <c r="DR423" s="19"/>
      <c r="DS423" s="19"/>
      <c r="DT423" s="19"/>
      <c r="DU423" s="19"/>
      <c r="DV423" s="19"/>
      <c r="DW423" s="19"/>
      <c r="DX423" s="19"/>
      <c r="DY423" s="19"/>
      <c r="DZ423" s="19"/>
      <c r="EA423" s="19"/>
      <c r="EB423" s="19"/>
      <c r="EC423" s="19"/>
      <c r="ED423" s="19"/>
      <c r="EE423" s="19"/>
      <c r="EF423" s="19"/>
      <c r="EG423" s="19"/>
      <c r="EH423" s="19"/>
      <c r="EI423" s="19"/>
      <c r="EJ423" s="19"/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  <c r="FA423" s="19"/>
      <c r="FB423" s="19"/>
      <c r="FC423" s="19"/>
      <c r="FD423" s="19"/>
      <c r="FE423" s="19"/>
      <c r="FF423" s="19"/>
      <c r="FG423" s="19"/>
      <c r="FH423" s="19"/>
      <c r="FI423" s="19"/>
      <c r="FJ423" s="19"/>
      <c r="FK423" s="19"/>
      <c r="FL423" s="19"/>
      <c r="FM423" s="19"/>
    </row>
    <row r="424" spans="1:169" ht="15.7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DC424" s="19"/>
      <c r="DD424" s="19"/>
      <c r="DE424" s="19"/>
      <c r="DF424" s="19"/>
      <c r="DG424" s="19"/>
      <c r="DH424" s="19"/>
      <c r="DI424" s="19"/>
      <c r="DJ424" s="19"/>
      <c r="DK424" s="19"/>
      <c r="DL424" s="19"/>
      <c r="DM424" s="19"/>
      <c r="DN424" s="19"/>
      <c r="DO424" s="19"/>
      <c r="DP424" s="19"/>
      <c r="DQ424" s="19"/>
      <c r="DR424" s="19"/>
      <c r="DS424" s="19"/>
      <c r="DT424" s="19"/>
      <c r="DU424" s="19"/>
      <c r="DV424" s="19"/>
      <c r="DW424" s="19"/>
      <c r="DX424" s="19"/>
      <c r="DY424" s="19"/>
      <c r="DZ424" s="19"/>
      <c r="EA424" s="19"/>
      <c r="EB424" s="19"/>
      <c r="EC424" s="19"/>
      <c r="ED424" s="19"/>
      <c r="EE424" s="19"/>
      <c r="EF424" s="19"/>
      <c r="EG424" s="19"/>
      <c r="EH424" s="19"/>
      <c r="EI424" s="19"/>
      <c r="EJ424" s="19"/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  <c r="FA424" s="19"/>
      <c r="FB424" s="19"/>
      <c r="FC424" s="19"/>
      <c r="FD424" s="19"/>
      <c r="FE424" s="19"/>
      <c r="FF424" s="19"/>
      <c r="FG424" s="19"/>
      <c r="FH424" s="19"/>
      <c r="FI424" s="19"/>
      <c r="FJ424" s="19"/>
      <c r="FK424" s="19"/>
      <c r="FL424" s="19"/>
      <c r="FM424" s="19"/>
    </row>
    <row r="425" spans="1:169" ht="15.7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  <c r="DE425" s="19"/>
      <c r="DF425" s="19"/>
      <c r="DG425" s="19"/>
      <c r="DH425" s="19"/>
      <c r="DI425" s="19"/>
      <c r="DJ425" s="19"/>
      <c r="DK425" s="19"/>
      <c r="DL425" s="19"/>
      <c r="DM425" s="19"/>
      <c r="DN425" s="19"/>
      <c r="DO425" s="19"/>
      <c r="DP425" s="19"/>
      <c r="DQ425" s="19"/>
      <c r="DR425" s="19"/>
      <c r="DS425" s="19"/>
      <c r="DT425" s="19"/>
      <c r="DU425" s="19"/>
      <c r="DV425" s="19"/>
      <c r="DW425" s="19"/>
      <c r="DX425" s="19"/>
      <c r="DY425" s="19"/>
      <c r="DZ425" s="19"/>
      <c r="EA425" s="19"/>
      <c r="EB425" s="19"/>
      <c r="EC425" s="19"/>
      <c r="ED425" s="19"/>
      <c r="EE425" s="19"/>
      <c r="EF425" s="19"/>
      <c r="EG425" s="19"/>
      <c r="EH425" s="19"/>
      <c r="EI425" s="19"/>
      <c r="EJ425" s="19"/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  <c r="FA425" s="19"/>
      <c r="FB425" s="19"/>
      <c r="FC425" s="19"/>
      <c r="FD425" s="19"/>
      <c r="FE425" s="19"/>
      <c r="FF425" s="19"/>
      <c r="FG425" s="19"/>
      <c r="FH425" s="19"/>
      <c r="FI425" s="19"/>
      <c r="FJ425" s="19"/>
      <c r="FK425" s="19"/>
      <c r="FL425" s="19"/>
      <c r="FM425" s="19"/>
    </row>
    <row r="426" spans="1:169" ht="15.7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  <c r="DG426" s="19"/>
      <c r="DH426" s="19"/>
      <c r="DI426" s="19"/>
      <c r="DJ426" s="19"/>
      <c r="DK426" s="19"/>
      <c r="DL426" s="19"/>
      <c r="DM426" s="19"/>
      <c r="DN426" s="19"/>
      <c r="DO426" s="19"/>
      <c r="DP426" s="19"/>
      <c r="DQ426" s="19"/>
      <c r="DR426" s="19"/>
      <c r="DS426" s="19"/>
      <c r="DT426" s="19"/>
      <c r="DU426" s="19"/>
      <c r="DV426" s="19"/>
      <c r="DW426" s="19"/>
      <c r="DX426" s="19"/>
      <c r="DY426" s="19"/>
      <c r="DZ426" s="19"/>
      <c r="EA426" s="19"/>
      <c r="EB426" s="19"/>
      <c r="EC426" s="19"/>
      <c r="ED426" s="19"/>
      <c r="EE426" s="19"/>
      <c r="EF426" s="19"/>
      <c r="EG426" s="19"/>
      <c r="EH426" s="19"/>
      <c r="EI426" s="19"/>
      <c r="EJ426" s="19"/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  <c r="FA426" s="19"/>
      <c r="FB426" s="19"/>
      <c r="FC426" s="19"/>
      <c r="FD426" s="19"/>
      <c r="FE426" s="19"/>
      <c r="FF426" s="19"/>
      <c r="FG426" s="19"/>
      <c r="FH426" s="19"/>
      <c r="FI426" s="19"/>
      <c r="FJ426" s="19"/>
      <c r="FK426" s="19"/>
      <c r="FL426" s="19"/>
      <c r="FM426" s="19"/>
    </row>
    <row r="427" spans="1:169" ht="15.7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  <c r="DG427" s="19"/>
      <c r="DH427" s="19"/>
      <c r="DI427" s="19"/>
      <c r="DJ427" s="19"/>
      <c r="DK427" s="19"/>
      <c r="DL427" s="19"/>
      <c r="DM427" s="19"/>
      <c r="DN427" s="19"/>
      <c r="DO427" s="19"/>
      <c r="DP427" s="19"/>
      <c r="DQ427" s="19"/>
      <c r="DR427" s="19"/>
      <c r="DS427" s="19"/>
      <c r="DT427" s="19"/>
      <c r="DU427" s="19"/>
      <c r="DV427" s="19"/>
      <c r="DW427" s="19"/>
      <c r="DX427" s="19"/>
      <c r="DY427" s="19"/>
      <c r="DZ427" s="19"/>
      <c r="EA427" s="19"/>
      <c r="EB427" s="19"/>
      <c r="EC427" s="19"/>
      <c r="ED427" s="19"/>
      <c r="EE427" s="19"/>
      <c r="EF427" s="19"/>
      <c r="EG427" s="19"/>
      <c r="EH427" s="19"/>
      <c r="EI427" s="19"/>
      <c r="EJ427" s="19"/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  <c r="FA427" s="19"/>
      <c r="FB427" s="19"/>
      <c r="FC427" s="19"/>
      <c r="FD427" s="19"/>
      <c r="FE427" s="19"/>
      <c r="FF427" s="19"/>
      <c r="FG427" s="19"/>
      <c r="FH427" s="19"/>
      <c r="FI427" s="19"/>
      <c r="FJ427" s="19"/>
      <c r="FK427" s="19"/>
      <c r="FL427" s="19"/>
      <c r="FM427" s="19"/>
    </row>
    <row r="428" spans="1:169" ht="15.7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  <c r="DH428" s="19"/>
      <c r="DI428" s="19"/>
      <c r="DJ428" s="19"/>
      <c r="DK428" s="19"/>
      <c r="DL428" s="19"/>
      <c r="DM428" s="19"/>
      <c r="DN428" s="19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  <c r="FA428" s="19"/>
      <c r="FB428" s="19"/>
      <c r="FC428" s="19"/>
      <c r="FD428" s="19"/>
      <c r="FE428" s="19"/>
      <c r="FF428" s="19"/>
      <c r="FG428" s="19"/>
      <c r="FH428" s="19"/>
      <c r="FI428" s="19"/>
      <c r="FJ428" s="19"/>
      <c r="FK428" s="19"/>
      <c r="FL428" s="19"/>
      <c r="FM428" s="19"/>
    </row>
    <row r="429" spans="1:169" ht="15.7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  <c r="DH429" s="19"/>
      <c r="DI429" s="19"/>
      <c r="DJ429" s="19"/>
      <c r="DK429" s="19"/>
      <c r="DL429" s="19"/>
      <c r="DM429" s="19"/>
      <c r="DN429" s="19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  <c r="FA429" s="19"/>
      <c r="FB429" s="19"/>
      <c r="FC429" s="19"/>
      <c r="FD429" s="19"/>
      <c r="FE429" s="19"/>
      <c r="FF429" s="19"/>
      <c r="FG429" s="19"/>
      <c r="FH429" s="19"/>
      <c r="FI429" s="19"/>
      <c r="FJ429" s="19"/>
      <c r="FK429" s="19"/>
      <c r="FL429" s="19"/>
      <c r="FM429" s="19"/>
    </row>
    <row r="430" spans="1:169" ht="15.7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DC430" s="19"/>
      <c r="DD430" s="19"/>
      <c r="DE430" s="19"/>
      <c r="DF430" s="19"/>
      <c r="DG430" s="19"/>
      <c r="DH430" s="19"/>
      <c r="DI430" s="19"/>
      <c r="DJ430" s="19"/>
      <c r="DK430" s="19"/>
      <c r="DL430" s="19"/>
      <c r="DM430" s="19"/>
      <c r="DN430" s="19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  <c r="FA430" s="19"/>
      <c r="FB430" s="19"/>
      <c r="FC430" s="19"/>
      <c r="FD430" s="19"/>
      <c r="FE430" s="19"/>
      <c r="FF430" s="19"/>
      <c r="FG430" s="19"/>
      <c r="FH430" s="19"/>
      <c r="FI430" s="19"/>
      <c r="FJ430" s="19"/>
      <c r="FK430" s="19"/>
      <c r="FL430" s="19"/>
      <c r="FM430" s="19"/>
    </row>
    <row r="431" spans="1:169" ht="15.7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DC431" s="19"/>
      <c r="DD431" s="19"/>
      <c r="DE431" s="19"/>
      <c r="DF431" s="19"/>
      <c r="DG431" s="19"/>
      <c r="DH431" s="19"/>
      <c r="DI431" s="19"/>
      <c r="DJ431" s="19"/>
      <c r="DK431" s="19"/>
      <c r="DL431" s="19"/>
      <c r="DM431" s="19"/>
      <c r="DN431" s="19"/>
      <c r="DO431" s="19"/>
      <c r="DP431" s="19"/>
      <c r="DQ431" s="19"/>
      <c r="DR431" s="19"/>
      <c r="DS431" s="19"/>
      <c r="DT431" s="19"/>
      <c r="DU431" s="19"/>
      <c r="DV431" s="19"/>
      <c r="DW431" s="19"/>
      <c r="DX431" s="19"/>
      <c r="DY431" s="19"/>
      <c r="DZ431" s="19"/>
      <c r="EA431" s="19"/>
      <c r="EB431" s="19"/>
      <c r="EC431" s="19"/>
      <c r="ED431" s="19"/>
      <c r="EE431" s="19"/>
      <c r="EF431" s="19"/>
      <c r="EG431" s="19"/>
      <c r="EH431" s="19"/>
      <c r="EI431" s="19"/>
      <c r="EJ431" s="19"/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  <c r="FA431" s="19"/>
      <c r="FB431" s="19"/>
      <c r="FC431" s="19"/>
      <c r="FD431" s="19"/>
      <c r="FE431" s="19"/>
      <c r="FF431" s="19"/>
      <c r="FG431" s="19"/>
      <c r="FH431" s="19"/>
      <c r="FI431" s="19"/>
      <c r="FJ431" s="19"/>
      <c r="FK431" s="19"/>
      <c r="FL431" s="19"/>
      <c r="FM431" s="19"/>
    </row>
    <row r="432" spans="1:169" ht="15.7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DC432" s="19"/>
      <c r="DD432" s="19"/>
      <c r="DE432" s="19"/>
      <c r="DF432" s="19"/>
      <c r="DG432" s="19"/>
      <c r="DH432" s="19"/>
      <c r="DI432" s="19"/>
      <c r="DJ432" s="19"/>
      <c r="DK432" s="19"/>
      <c r="DL432" s="19"/>
      <c r="DM432" s="19"/>
      <c r="DN432" s="19"/>
      <c r="DO432" s="19"/>
      <c r="DP432" s="19"/>
      <c r="DQ432" s="19"/>
      <c r="DR432" s="19"/>
      <c r="DS432" s="19"/>
      <c r="DT432" s="19"/>
      <c r="DU432" s="19"/>
      <c r="DV432" s="19"/>
      <c r="DW432" s="19"/>
      <c r="DX432" s="19"/>
      <c r="DY432" s="19"/>
      <c r="DZ432" s="19"/>
      <c r="EA432" s="19"/>
      <c r="EB432" s="19"/>
      <c r="EC432" s="19"/>
      <c r="ED432" s="19"/>
      <c r="EE432" s="19"/>
      <c r="EF432" s="19"/>
      <c r="EG432" s="19"/>
      <c r="EH432" s="19"/>
      <c r="EI432" s="19"/>
      <c r="EJ432" s="19"/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  <c r="FA432" s="19"/>
      <c r="FB432" s="19"/>
      <c r="FC432" s="19"/>
      <c r="FD432" s="19"/>
      <c r="FE432" s="19"/>
      <c r="FF432" s="19"/>
      <c r="FG432" s="19"/>
      <c r="FH432" s="19"/>
      <c r="FI432" s="19"/>
      <c r="FJ432" s="19"/>
      <c r="FK432" s="19"/>
      <c r="FL432" s="19"/>
      <c r="FM432" s="19"/>
    </row>
    <row r="433" spans="1:169" ht="15.7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  <c r="DH433" s="19"/>
      <c r="DI433" s="19"/>
      <c r="DJ433" s="19"/>
      <c r="DK433" s="19"/>
      <c r="DL433" s="19"/>
      <c r="DM433" s="19"/>
      <c r="DN433" s="19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  <c r="FA433" s="19"/>
      <c r="FB433" s="19"/>
      <c r="FC433" s="19"/>
      <c r="FD433" s="19"/>
      <c r="FE433" s="19"/>
      <c r="FF433" s="19"/>
      <c r="FG433" s="19"/>
      <c r="FH433" s="19"/>
      <c r="FI433" s="19"/>
      <c r="FJ433" s="19"/>
      <c r="FK433" s="19"/>
      <c r="FL433" s="19"/>
      <c r="FM433" s="19"/>
    </row>
    <row r="434" spans="1:169" ht="15.7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DC434" s="19"/>
      <c r="DD434" s="19"/>
      <c r="DE434" s="19"/>
      <c r="DF434" s="19"/>
      <c r="DG434" s="19"/>
      <c r="DH434" s="19"/>
      <c r="DI434" s="19"/>
      <c r="DJ434" s="19"/>
      <c r="DK434" s="19"/>
      <c r="DL434" s="19"/>
      <c r="DM434" s="19"/>
      <c r="DN434" s="19"/>
      <c r="DO434" s="19"/>
      <c r="DP434" s="19"/>
      <c r="DQ434" s="19"/>
      <c r="DR434" s="19"/>
      <c r="DS434" s="19"/>
      <c r="DT434" s="19"/>
      <c r="DU434" s="19"/>
      <c r="DV434" s="19"/>
      <c r="DW434" s="19"/>
      <c r="DX434" s="19"/>
      <c r="DY434" s="19"/>
      <c r="DZ434" s="19"/>
      <c r="EA434" s="19"/>
      <c r="EB434" s="19"/>
      <c r="EC434" s="19"/>
      <c r="ED434" s="19"/>
      <c r="EE434" s="19"/>
      <c r="EF434" s="19"/>
      <c r="EG434" s="19"/>
      <c r="EH434" s="19"/>
      <c r="EI434" s="19"/>
      <c r="EJ434" s="19"/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  <c r="FA434" s="19"/>
      <c r="FB434" s="19"/>
      <c r="FC434" s="19"/>
      <c r="FD434" s="19"/>
      <c r="FE434" s="19"/>
      <c r="FF434" s="19"/>
      <c r="FG434" s="19"/>
      <c r="FH434" s="19"/>
      <c r="FI434" s="19"/>
      <c r="FJ434" s="19"/>
      <c r="FK434" s="19"/>
      <c r="FL434" s="19"/>
      <c r="FM434" s="19"/>
    </row>
    <row r="435" spans="1:169" ht="15.7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DC435" s="19"/>
      <c r="DD435" s="19"/>
      <c r="DE435" s="19"/>
      <c r="DF435" s="19"/>
      <c r="DG435" s="19"/>
      <c r="DH435" s="19"/>
      <c r="DI435" s="19"/>
      <c r="DJ435" s="19"/>
      <c r="DK435" s="19"/>
      <c r="DL435" s="19"/>
      <c r="DM435" s="19"/>
      <c r="DN435" s="19"/>
      <c r="DO435" s="19"/>
      <c r="DP435" s="19"/>
      <c r="DQ435" s="19"/>
      <c r="DR435" s="19"/>
      <c r="DS435" s="19"/>
      <c r="DT435" s="19"/>
      <c r="DU435" s="19"/>
      <c r="DV435" s="19"/>
      <c r="DW435" s="19"/>
      <c r="DX435" s="19"/>
      <c r="DY435" s="19"/>
      <c r="DZ435" s="19"/>
      <c r="EA435" s="19"/>
      <c r="EB435" s="19"/>
      <c r="EC435" s="19"/>
      <c r="ED435" s="19"/>
      <c r="EE435" s="19"/>
      <c r="EF435" s="19"/>
      <c r="EG435" s="19"/>
      <c r="EH435" s="19"/>
      <c r="EI435" s="19"/>
      <c r="EJ435" s="19"/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  <c r="FA435" s="19"/>
      <c r="FB435" s="19"/>
      <c r="FC435" s="19"/>
      <c r="FD435" s="19"/>
      <c r="FE435" s="19"/>
      <c r="FF435" s="19"/>
      <c r="FG435" s="19"/>
      <c r="FH435" s="19"/>
      <c r="FI435" s="19"/>
      <c r="FJ435" s="19"/>
      <c r="FK435" s="19"/>
      <c r="FL435" s="19"/>
      <c r="FM435" s="19"/>
    </row>
    <row r="436" spans="1:169" ht="15.7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DC436" s="19"/>
      <c r="DD436" s="19"/>
      <c r="DE436" s="19"/>
      <c r="DF436" s="19"/>
      <c r="DG436" s="19"/>
      <c r="DH436" s="19"/>
      <c r="DI436" s="19"/>
      <c r="DJ436" s="19"/>
      <c r="DK436" s="19"/>
      <c r="DL436" s="19"/>
      <c r="DM436" s="19"/>
      <c r="DN436" s="19"/>
      <c r="DO436" s="19"/>
      <c r="DP436" s="19"/>
      <c r="DQ436" s="19"/>
      <c r="DR436" s="19"/>
      <c r="DS436" s="19"/>
      <c r="DT436" s="19"/>
      <c r="DU436" s="19"/>
      <c r="DV436" s="19"/>
      <c r="DW436" s="19"/>
      <c r="DX436" s="19"/>
      <c r="DY436" s="19"/>
      <c r="DZ436" s="19"/>
      <c r="EA436" s="19"/>
      <c r="EB436" s="19"/>
      <c r="EC436" s="19"/>
      <c r="ED436" s="19"/>
      <c r="EE436" s="19"/>
      <c r="EF436" s="19"/>
      <c r="EG436" s="19"/>
      <c r="EH436" s="19"/>
      <c r="EI436" s="19"/>
      <c r="EJ436" s="19"/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  <c r="FA436" s="19"/>
      <c r="FB436" s="19"/>
      <c r="FC436" s="19"/>
      <c r="FD436" s="19"/>
      <c r="FE436" s="19"/>
      <c r="FF436" s="19"/>
      <c r="FG436" s="19"/>
      <c r="FH436" s="19"/>
      <c r="FI436" s="19"/>
      <c r="FJ436" s="19"/>
      <c r="FK436" s="19"/>
      <c r="FL436" s="19"/>
      <c r="FM436" s="19"/>
    </row>
    <row r="437" spans="1:169" ht="15.7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DC437" s="19"/>
      <c r="DD437" s="19"/>
      <c r="DE437" s="19"/>
      <c r="DF437" s="19"/>
      <c r="DG437" s="19"/>
      <c r="DH437" s="19"/>
      <c r="DI437" s="19"/>
      <c r="DJ437" s="19"/>
      <c r="DK437" s="19"/>
      <c r="DL437" s="19"/>
      <c r="DM437" s="19"/>
      <c r="DN437" s="19"/>
      <c r="DO437" s="19"/>
      <c r="DP437" s="19"/>
      <c r="DQ437" s="19"/>
      <c r="DR437" s="19"/>
      <c r="DS437" s="19"/>
      <c r="DT437" s="19"/>
      <c r="DU437" s="19"/>
      <c r="DV437" s="19"/>
      <c r="DW437" s="19"/>
      <c r="DX437" s="19"/>
      <c r="DY437" s="19"/>
      <c r="DZ437" s="19"/>
      <c r="EA437" s="19"/>
      <c r="EB437" s="19"/>
      <c r="EC437" s="19"/>
      <c r="ED437" s="19"/>
      <c r="EE437" s="19"/>
      <c r="EF437" s="19"/>
      <c r="EG437" s="19"/>
      <c r="EH437" s="19"/>
      <c r="EI437" s="19"/>
      <c r="EJ437" s="19"/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  <c r="FA437" s="19"/>
      <c r="FB437" s="19"/>
      <c r="FC437" s="19"/>
      <c r="FD437" s="19"/>
      <c r="FE437" s="19"/>
      <c r="FF437" s="19"/>
      <c r="FG437" s="19"/>
      <c r="FH437" s="19"/>
      <c r="FI437" s="19"/>
      <c r="FJ437" s="19"/>
      <c r="FK437" s="19"/>
      <c r="FL437" s="19"/>
      <c r="FM437" s="19"/>
    </row>
    <row r="438" spans="1:169" ht="15.7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DC438" s="19"/>
      <c r="DD438" s="19"/>
      <c r="DE438" s="19"/>
      <c r="DF438" s="19"/>
      <c r="DG438" s="19"/>
      <c r="DH438" s="19"/>
      <c r="DI438" s="19"/>
      <c r="DJ438" s="19"/>
      <c r="DK438" s="19"/>
      <c r="DL438" s="19"/>
      <c r="DM438" s="19"/>
      <c r="DN438" s="19"/>
      <c r="DO438" s="19"/>
      <c r="DP438" s="19"/>
      <c r="DQ438" s="19"/>
      <c r="DR438" s="19"/>
      <c r="DS438" s="19"/>
      <c r="DT438" s="19"/>
      <c r="DU438" s="19"/>
      <c r="DV438" s="19"/>
      <c r="DW438" s="19"/>
      <c r="DX438" s="19"/>
      <c r="DY438" s="19"/>
      <c r="DZ438" s="19"/>
      <c r="EA438" s="19"/>
      <c r="EB438" s="19"/>
      <c r="EC438" s="19"/>
      <c r="ED438" s="19"/>
      <c r="EE438" s="19"/>
      <c r="EF438" s="19"/>
      <c r="EG438" s="19"/>
      <c r="EH438" s="19"/>
      <c r="EI438" s="19"/>
      <c r="EJ438" s="19"/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  <c r="FA438" s="19"/>
      <c r="FB438" s="19"/>
      <c r="FC438" s="19"/>
      <c r="FD438" s="19"/>
      <c r="FE438" s="19"/>
      <c r="FF438" s="19"/>
      <c r="FG438" s="19"/>
      <c r="FH438" s="19"/>
      <c r="FI438" s="19"/>
      <c r="FJ438" s="19"/>
      <c r="FK438" s="19"/>
      <c r="FL438" s="19"/>
      <c r="FM438" s="19"/>
    </row>
    <row r="439" spans="1:169" ht="15.7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DC439" s="19"/>
      <c r="DD439" s="19"/>
      <c r="DE439" s="19"/>
      <c r="DF439" s="19"/>
      <c r="DG439" s="19"/>
      <c r="DH439" s="19"/>
      <c r="DI439" s="19"/>
      <c r="DJ439" s="19"/>
      <c r="DK439" s="19"/>
      <c r="DL439" s="19"/>
      <c r="DM439" s="19"/>
      <c r="DN439" s="19"/>
      <c r="DO439" s="19"/>
      <c r="DP439" s="19"/>
      <c r="DQ439" s="19"/>
      <c r="DR439" s="19"/>
      <c r="DS439" s="19"/>
      <c r="DT439" s="19"/>
      <c r="DU439" s="19"/>
      <c r="DV439" s="19"/>
      <c r="DW439" s="19"/>
      <c r="DX439" s="19"/>
      <c r="DY439" s="19"/>
      <c r="DZ439" s="19"/>
      <c r="EA439" s="19"/>
      <c r="EB439" s="19"/>
      <c r="EC439" s="19"/>
      <c r="ED439" s="19"/>
      <c r="EE439" s="19"/>
      <c r="EF439" s="19"/>
      <c r="EG439" s="19"/>
      <c r="EH439" s="19"/>
      <c r="EI439" s="19"/>
      <c r="EJ439" s="19"/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  <c r="FA439" s="19"/>
      <c r="FB439" s="19"/>
      <c r="FC439" s="19"/>
      <c r="FD439" s="19"/>
      <c r="FE439" s="19"/>
      <c r="FF439" s="19"/>
      <c r="FG439" s="19"/>
      <c r="FH439" s="19"/>
      <c r="FI439" s="19"/>
      <c r="FJ439" s="19"/>
      <c r="FK439" s="19"/>
      <c r="FL439" s="19"/>
      <c r="FM439" s="19"/>
    </row>
    <row r="440" spans="1:169" ht="15.7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  <c r="DH440" s="19"/>
      <c r="DI440" s="19"/>
      <c r="DJ440" s="19"/>
      <c r="DK440" s="19"/>
      <c r="DL440" s="19"/>
      <c r="DM440" s="19"/>
      <c r="DN440" s="19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  <c r="FA440" s="19"/>
      <c r="FB440" s="19"/>
      <c r="FC440" s="19"/>
      <c r="FD440" s="19"/>
      <c r="FE440" s="19"/>
      <c r="FF440" s="19"/>
      <c r="FG440" s="19"/>
      <c r="FH440" s="19"/>
      <c r="FI440" s="19"/>
      <c r="FJ440" s="19"/>
      <c r="FK440" s="19"/>
      <c r="FL440" s="19"/>
      <c r="FM440" s="19"/>
    </row>
    <row r="441" spans="1:169" ht="15.7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DC441" s="19"/>
      <c r="DD441" s="19"/>
      <c r="DE441" s="19"/>
      <c r="DF441" s="19"/>
      <c r="DG441" s="19"/>
      <c r="DH441" s="19"/>
      <c r="DI441" s="19"/>
      <c r="DJ441" s="19"/>
      <c r="DK441" s="19"/>
      <c r="DL441" s="19"/>
      <c r="DM441" s="19"/>
      <c r="DN441" s="19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  <c r="FA441" s="19"/>
      <c r="FB441" s="19"/>
      <c r="FC441" s="19"/>
      <c r="FD441" s="19"/>
      <c r="FE441" s="19"/>
      <c r="FF441" s="19"/>
      <c r="FG441" s="19"/>
      <c r="FH441" s="19"/>
      <c r="FI441" s="19"/>
      <c r="FJ441" s="19"/>
      <c r="FK441" s="19"/>
      <c r="FL441" s="19"/>
      <c r="FM441" s="19"/>
    </row>
    <row r="442" spans="1:169" ht="15.7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  <c r="DH442" s="19"/>
      <c r="DI442" s="19"/>
      <c r="DJ442" s="19"/>
      <c r="DK442" s="19"/>
      <c r="DL442" s="19"/>
      <c r="DM442" s="19"/>
      <c r="DN442" s="19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  <c r="FA442" s="19"/>
      <c r="FB442" s="19"/>
      <c r="FC442" s="19"/>
      <c r="FD442" s="19"/>
      <c r="FE442" s="19"/>
      <c r="FF442" s="19"/>
      <c r="FG442" s="19"/>
      <c r="FH442" s="19"/>
      <c r="FI442" s="19"/>
      <c r="FJ442" s="19"/>
      <c r="FK442" s="19"/>
      <c r="FL442" s="19"/>
      <c r="FM442" s="19"/>
    </row>
    <row r="443" spans="1:169" ht="15.7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  <c r="DH443" s="19"/>
      <c r="DI443" s="19"/>
      <c r="DJ443" s="19"/>
      <c r="DK443" s="19"/>
      <c r="DL443" s="19"/>
      <c r="DM443" s="19"/>
      <c r="DN443" s="19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  <c r="FA443" s="19"/>
      <c r="FB443" s="19"/>
      <c r="FC443" s="19"/>
      <c r="FD443" s="19"/>
      <c r="FE443" s="19"/>
      <c r="FF443" s="19"/>
      <c r="FG443" s="19"/>
      <c r="FH443" s="19"/>
      <c r="FI443" s="19"/>
      <c r="FJ443" s="19"/>
      <c r="FK443" s="19"/>
      <c r="FL443" s="19"/>
      <c r="FM443" s="19"/>
    </row>
    <row r="444" spans="1:169" ht="15.7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  <c r="DH444" s="19"/>
      <c r="DI444" s="19"/>
      <c r="DJ444" s="19"/>
      <c r="DK444" s="19"/>
      <c r="DL444" s="19"/>
      <c r="DM444" s="19"/>
      <c r="DN444" s="19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  <c r="FA444" s="19"/>
      <c r="FB444" s="19"/>
      <c r="FC444" s="19"/>
      <c r="FD444" s="19"/>
      <c r="FE444" s="19"/>
      <c r="FF444" s="19"/>
      <c r="FG444" s="19"/>
      <c r="FH444" s="19"/>
      <c r="FI444" s="19"/>
      <c r="FJ444" s="19"/>
      <c r="FK444" s="19"/>
      <c r="FL444" s="19"/>
      <c r="FM444" s="19"/>
    </row>
    <row r="445" spans="1:169" ht="15.7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DC445" s="19"/>
      <c r="DD445" s="19"/>
      <c r="DE445" s="19"/>
      <c r="DF445" s="19"/>
      <c r="DG445" s="19"/>
      <c r="DH445" s="19"/>
      <c r="DI445" s="19"/>
      <c r="DJ445" s="19"/>
      <c r="DK445" s="19"/>
      <c r="DL445" s="19"/>
      <c r="DM445" s="19"/>
      <c r="DN445" s="19"/>
      <c r="DO445" s="19"/>
      <c r="DP445" s="19"/>
      <c r="DQ445" s="19"/>
      <c r="DR445" s="19"/>
      <c r="DS445" s="19"/>
      <c r="DT445" s="19"/>
      <c r="DU445" s="19"/>
      <c r="DV445" s="19"/>
      <c r="DW445" s="19"/>
      <c r="DX445" s="19"/>
      <c r="DY445" s="19"/>
      <c r="DZ445" s="19"/>
      <c r="EA445" s="19"/>
      <c r="EB445" s="19"/>
      <c r="EC445" s="19"/>
      <c r="ED445" s="19"/>
      <c r="EE445" s="19"/>
      <c r="EF445" s="19"/>
      <c r="EG445" s="19"/>
      <c r="EH445" s="19"/>
      <c r="EI445" s="19"/>
      <c r="EJ445" s="19"/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  <c r="FA445" s="19"/>
      <c r="FB445" s="19"/>
      <c r="FC445" s="19"/>
      <c r="FD445" s="19"/>
      <c r="FE445" s="19"/>
      <c r="FF445" s="19"/>
      <c r="FG445" s="19"/>
      <c r="FH445" s="19"/>
      <c r="FI445" s="19"/>
      <c r="FJ445" s="19"/>
      <c r="FK445" s="19"/>
      <c r="FL445" s="19"/>
      <c r="FM445" s="19"/>
    </row>
    <row r="446" spans="1:169" ht="15.7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DC446" s="19"/>
      <c r="DD446" s="19"/>
      <c r="DE446" s="19"/>
      <c r="DF446" s="19"/>
      <c r="DG446" s="19"/>
      <c r="DH446" s="19"/>
      <c r="DI446" s="19"/>
      <c r="DJ446" s="19"/>
      <c r="DK446" s="19"/>
      <c r="DL446" s="19"/>
      <c r="DM446" s="19"/>
      <c r="DN446" s="19"/>
      <c r="DO446" s="19"/>
      <c r="DP446" s="19"/>
      <c r="DQ446" s="19"/>
      <c r="DR446" s="19"/>
      <c r="DS446" s="19"/>
      <c r="DT446" s="19"/>
      <c r="DU446" s="19"/>
      <c r="DV446" s="19"/>
      <c r="DW446" s="19"/>
      <c r="DX446" s="19"/>
      <c r="DY446" s="19"/>
      <c r="DZ446" s="19"/>
      <c r="EA446" s="19"/>
      <c r="EB446" s="19"/>
      <c r="EC446" s="19"/>
      <c r="ED446" s="19"/>
      <c r="EE446" s="19"/>
      <c r="EF446" s="19"/>
      <c r="EG446" s="19"/>
      <c r="EH446" s="19"/>
      <c r="EI446" s="19"/>
      <c r="EJ446" s="19"/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  <c r="FA446" s="19"/>
      <c r="FB446" s="19"/>
      <c r="FC446" s="19"/>
      <c r="FD446" s="19"/>
      <c r="FE446" s="19"/>
      <c r="FF446" s="19"/>
      <c r="FG446" s="19"/>
      <c r="FH446" s="19"/>
      <c r="FI446" s="19"/>
      <c r="FJ446" s="19"/>
      <c r="FK446" s="19"/>
      <c r="FL446" s="19"/>
      <c r="FM446" s="19"/>
    </row>
    <row r="447" spans="1:169" ht="15.7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  <c r="DH447" s="19"/>
      <c r="DI447" s="19"/>
      <c r="DJ447" s="19"/>
      <c r="DK447" s="19"/>
      <c r="DL447" s="19"/>
      <c r="DM447" s="19"/>
      <c r="DN447" s="19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  <c r="FA447" s="19"/>
      <c r="FB447" s="19"/>
      <c r="FC447" s="19"/>
      <c r="FD447" s="19"/>
      <c r="FE447" s="19"/>
      <c r="FF447" s="19"/>
      <c r="FG447" s="19"/>
      <c r="FH447" s="19"/>
      <c r="FI447" s="19"/>
      <c r="FJ447" s="19"/>
      <c r="FK447" s="19"/>
      <c r="FL447" s="19"/>
      <c r="FM447" s="19"/>
    </row>
    <row r="448" spans="1:169" ht="15.7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  <c r="FD448" s="19"/>
      <c r="FE448" s="19"/>
      <c r="FF448" s="19"/>
      <c r="FG448" s="19"/>
      <c r="FH448" s="19"/>
      <c r="FI448" s="19"/>
      <c r="FJ448" s="19"/>
      <c r="FK448" s="19"/>
      <c r="FL448" s="19"/>
      <c r="FM448" s="19"/>
    </row>
    <row r="449" spans="1:169" ht="15.7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  <c r="DH449" s="19"/>
      <c r="DI449" s="19"/>
      <c r="DJ449" s="19"/>
      <c r="DK449" s="19"/>
      <c r="DL449" s="19"/>
      <c r="DM449" s="19"/>
      <c r="DN449" s="19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  <c r="FA449" s="19"/>
      <c r="FB449" s="19"/>
      <c r="FC449" s="19"/>
      <c r="FD449" s="19"/>
      <c r="FE449" s="19"/>
      <c r="FF449" s="19"/>
      <c r="FG449" s="19"/>
      <c r="FH449" s="19"/>
      <c r="FI449" s="19"/>
      <c r="FJ449" s="19"/>
      <c r="FK449" s="19"/>
      <c r="FL449" s="19"/>
      <c r="FM449" s="19"/>
    </row>
    <row r="450" spans="1:169" ht="15.7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  <c r="DH450" s="19"/>
      <c r="DI450" s="19"/>
      <c r="DJ450" s="19"/>
      <c r="DK450" s="19"/>
      <c r="DL450" s="19"/>
      <c r="DM450" s="19"/>
      <c r="DN450" s="19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  <c r="FA450" s="19"/>
      <c r="FB450" s="19"/>
      <c r="FC450" s="19"/>
      <c r="FD450" s="19"/>
      <c r="FE450" s="19"/>
      <c r="FF450" s="19"/>
      <c r="FG450" s="19"/>
      <c r="FH450" s="19"/>
      <c r="FI450" s="19"/>
      <c r="FJ450" s="19"/>
      <c r="FK450" s="19"/>
      <c r="FL450" s="19"/>
      <c r="FM450" s="19"/>
    </row>
    <row r="451" spans="1:169" ht="15.7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  <c r="DH451" s="19"/>
      <c r="DI451" s="19"/>
      <c r="DJ451" s="19"/>
      <c r="DK451" s="19"/>
      <c r="DL451" s="19"/>
      <c r="DM451" s="19"/>
      <c r="DN451" s="19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  <c r="FA451" s="19"/>
      <c r="FB451" s="19"/>
      <c r="FC451" s="19"/>
      <c r="FD451" s="19"/>
      <c r="FE451" s="19"/>
      <c r="FF451" s="19"/>
      <c r="FG451" s="19"/>
      <c r="FH451" s="19"/>
      <c r="FI451" s="19"/>
      <c r="FJ451" s="19"/>
      <c r="FK451" s="19"/>
      <c r="FL451" s="19"/>
      <c r="FM451" s="19"/>
    </row>
    <row r="452" spans="1:169" ht="15.7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  <c r="DH452" s="19"/>
      <c r="DI452" s="19"/>
      <c r="DJ452" s="19"/>
      <c r="DK452" s="19"/>
      <c r="DL452" s="19"/>
      <c r="DM452" s="19"/>
      <c r="DN452" s="19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  <c r="FA452" s="19"/>
      <c r="FB452" s="19"/>
      <c r="FC452" s="19"/>
      <c r="FD452" s="19"/>
      <c r="FE452" s="19"/>
      <c r="FF452" s="19"/>
      <c r="FG452" s="19"/>
      <c r="FH452" s="19"/>
      <c r="FI452" s="19"/>
      <c r="FJ452" s="19"/>
      <c r="FK452" s="19"/>
      <c r="FL452" s="19"/>
      <c r="FM452" s="19"/>
    </row>
    <row r="453" spans="1:169" ht="15.7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DC453" s="19"/>
      <c r="DD453" s="19"/>
      <c r="DE453" s="19"/>
      <c r="DF453" s="19"/>
      <c r="DG453" s="19"/>
      <c r="DH453" s="19"/>
      <c r="DI453" s="19"/>
      <c r="DJ453" s="19"/>
      <c r="DK453" s="19"/>
      <c r="DL453" s="19"/>
      <c r="DM453" s="19"/>
      <c r="DN453" s="19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  <c r="FA453" s="19"/>
      <c r="FB453" s="19"/>
      <c r="FC453" s="19"/>
      <c r="FD453" s="19"/>
      <c r="FE453" s="19"/>
      <c r="FF453" s="19"/>
      <c r="FG453" s="19"/>
      <c r="FH453" s="19"/>
      <c r="FI453" s="19"/>
      <c r="FJ453" s="19"/>
      <c r="FK453" s="19"/>
      <c r="FL453" s="19"/>
      <c r="FM453" s="19"/>
    </row>
    <row r="454" spans="1:169" ht="15.7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DC454" s="19"/>
      <c r="DD454" s="19"/>
      <c r="DE454" s="19"/>
      <c r="DF454" s="19"/>
      <c r="DG454" s="19"/>
      <c r="DH454" s="19"/>
      <c r="DI454" s="19"/>
      <c r="DJ454" s="19"/>
      <c r="DK454" s="19"/>
      <c r="DL454" s="19"/>
      <c r="DM454" s="19"/>
      <c r="DN454" s="19"/>
      <c r="DO454" s="19"/>
      <c r="DP454" s="19"/>
      <c r="DQ454" s="19"/>
      <c r="DR454" s="19"/>
      <c r="DS454" s="19"/>
      <c r="DT454" s="19"/>
      <c r="DU454" s="19"/>
      <c r="DV454" s="19"/>
      <c r="DW454" s="19"/>
      <c r="DX454" s="19"/>
      <c r="DY454" s="19"/>
      <c r="DZ454" s="19"/>
      <c r="EA454" s="19"/>
      <c r="EB454" s="19"/>
      <c r="EC454" s="19"/>
      <c r="ED454" s="19"/>
      <c r="EE454" s="19"/>
      <c r="EF454" s="19"/>
      <c r="EG454" s="19"/>
      <c r="EH454" s="19"/>
      <c r="EI454" s="19"/>
      <c r="EJ454" s="19"/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  <c r="FA454" s="19"/>
      <c r="FB454" s="19"/>
      <c r="FC454" s="19"/>
      <c r="FD454" s="19"/>
      <c r="FE454" s="19"/>
      <c r="FF454" s="19"/>
      <c r="FG454" s="19"/>
      <c r="FH454" s="19"/>
      <c r="FI454" s="19"/>
      <c r="FJ454" s="19"/>
      <c r="FK454" s="19"/>
      <c r="FL454" s="19"/>
      <c r="FM454" s="19"/>
    </row>
    <row r="455" spans="1:169" ht="15.7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DC455" s="19"/>
      <c r="DD455" s="19"/>
      <c r="DE455" s="19"/>
      <c r="DF455" s="19"/>
      <c r="DG455" s="19"/>
      <c r="DH455" s="19"/>
      <c r="DI455" s="19"/>
      <c r="DJ455" s="19"/>
      <c r="DK455" s="19"/>
      <c r="DL455" s="19"/>
      <c r="DM455" s="19"/>
      <c r="DN455" s="19"/>
      <c r="DO455" s="19"/>
      <c r="DP455" s="19"/>
      <c r="DQ455" s="19"/>
      <c r="DR455" s="19"/>
      <c r="DS455" s="19"/>
      <c r="DT455" s="19"/>
      <c r="DU455" s="19"/>
      <c r="DV455" s="19"/>
      <c r="DW455" s="19"/>
      <c r="DX455" s="19"/>
      <c r="DY455" s="19"/>
      <c r="DZ455" s="19"/>
      <c r="EA455" s="19"/>
      <c r="EB455" s="19"/>
      <c r="EC455" s="19"/>
      <c r="ED455" s="19"/>
      <c r="EE455" s="19"/>
      <c r="EF455" s="19"/>
      <c r="EG455" s="19"/>
      <c r="EH455" s="19"/>
      <c r="EI455" s="19"/>
      <c r="EJ455" s="19"/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  <c r="FA455" s="19"/>
      <c r="FB455" s="19"/>
      <c r="FC455" s="19"/>
      <c r="FD455" s="19"/>
      <c r="FE455" s="19"/>
      <c r="FF455" s="19"/>
      <c r="FG455" s="19"/>
      <c r="FH455" s="19"/>
      <c r="FI455" s="19"/>
      <c r="FJ455" s="19"/>
      <c r="FK455" s="19"/>
      <c r="FL455" s="19"/>
      <c r="FM455" s="19"/>
    </row>
    <row r="456" spans="1:169" ht="15.7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DC456" s="19"/>
      <c r="DD456" s="19"/>
      <c r="DE456" s="19"/>
      <c r="DF456" s="19"/>
      <c r="DG456" s="19"/>
      <c r="DH456" s="19"/>
      <c r="DI456" s="19"/>
      <c r="DJ456" s="19"/>
      <c r="DK456" s="19"/>
      <c r="DL456" s="19"/>
      <c r="DM456" s="19"/>
      <c r="DN456" s="19"/>
      <c r="DO456" s="19"/>
      <c r="DP456" s="19"/>
      <c r="DQ456" s="19"/>
      <c r="DR456" s="19"/>
      <c r="DS456" s="19"/>
      <c r="DT456" s="19"/>
      <c r="DU456" s="19"/>
      <c r="DV456" s="19"/>
      <c r="DW456" s="19"/>
      <c r="DX456" s="19"/>
      <c r="DY456" s="19"/>
      <c r="DZ456" s="19"/>
      <c r="EA456" s="19"/>
      <c r="EB456" s="19"/>
      <c r="EC456" s="19"/>
      <c r="ED456" s="19"/>
      <c r="EE456" s="19"/>
      <c r="EF456" s="19"/>
      <c r="EG456" s="19"/>
      <c r="EH456" s="19"/>
      <c r="EI456" s="19"/>
      <c r="EJ456" s="19"/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  <c r="FA456" s="19"/>
      <c r="FB456" s="19"/>
      <c r="FC456" s="19"/>
      <c r="FD456" s="19"/>
      <c r="FE456" s="19"/>
      <c r="FF456" s="19"/>
      <c r="FG456" s="19"/>
      <c r="FH456" s="19"/>
      <c r="FI456" s="19"/>
      <c r="FJ456" s="19"/>
      <c r="FK456" s="19"/>
      <c r="FL456" s="19"/>
      <c r="FM456" s="19"/>
    </row>
    <row r="457" spans="1:169" ht="15.7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DC457" s="19"/>
      <c r="DD457" s="19"/>
      <c r="DE457" s="19"/>
      <c r="DF457" s="19"/>
      <c r="DG457" s="19"/>
      <c r="DH457" s="19"/>
      <c r="DI457" s="19"/>
      <c r="DJ457" s="19"/>
      <c r="DK457" s="19"/>
      <c r="DL457" s="19"/>
      <c r="DM457" s="19"/>
      <c r="DN457" s="19"/>
      <c r="DO457" s="19"/>
      <c r="DP457" s="19"/>
      <c r="DQ457" s="19"/>
      <c r="DR457" s="19"/>
      <c r="DS457" s="19"/>
      <c r="DT457" s="19"/>
      <c r="DU457" s="19"/>
      <c r="DV457" s="19"/>
      <c r="DW457" s="19"/>
      <c r="DX457" s="19"/>
      <c r="DY457" s="19"/>
      <c r="DZ457" s="19"/>
      <c r="EA457" s="19"/>
      <c r="EB457" s="19"/>
      <c r="EC457" s="19"/>
      <c r="ED457" s="19"/>
      <c r="EE457" s="19"/>
      <c r="EF457" s="19"/>
      <c r="EG457" s="19"/>
      <c r="EH457" s="19"/>
      <c r="EI457" s="19"/>
      <c r="EJ457" s="19"/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  <c r="FA457" s="19"/>
      <c r="FB457" s="19"/>
      <c r="FC457" s="19"/>
      <c r="FD457" s="19"/>
      <c r="FE457" s="19"/>
      <c r="FF457" s="19"/>
      <c r="FG457" s="19"/>
      <c r="FH457" s="19"/>
      <c r="FI457" s="19"/>
      <c r="FJ457" s="19"/>
      <c r="FK457" s="19"/>
      <c r="FL457" s="19"/>
      <c r="FM457" s="19"/>
    </row>
    <row r="458" spans="1:169" ht="15.7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  <c r="DH458" s="19"/>
      <c r="DI458" s="19"/>
      <c r="DJ458" s="19"/>
      <c r="DK458" s="19"/>
      <c r="DL458" s="19"/>
      <c r="DM458" s="19"/>
      <c r="DN458" s="19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  <c r="FA458" s="19"/>
      <c r="FB458" s="19"/>
      <c r="FC458" s="19"/>
      <c r="FD458" s="19"/>
      <c r="FE458" s="19"/>
      <c r="FF458" s="19"/>
      <c r="FG458" s="19"/>
      <c r="FH458" s="19"/>
      <c r="FI458" s="19"/>
      <c r="FJ458" s="19"/>
      <c r="FK458" s="19"/>
      <c r="FL458" s="19"/>
      <c r="FM458" s="19"/>
    </row>
    <row r="459" spans="1:169" ht="15.7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DC459" s="19"/>
      <c r="DD459" s="19"/>
      <c r="DE459" s="19"/>
      <c r="DF459" s="19"/>
      <c r="DG459" s="19"/>
      <c r="DH459" s="19"/>
      <c r="DI459" s="19"/>
      <c r="DJ459" s="19"/>
      <c r="DK459" s="19"/>
      <c r="DL459" s="19"/>
      <c r="DM459" s="19"/>
      <c r="DN459" s="19"/>
      <c r="DO459" s="19"/>
      <c r="DP459" s="19"/>
      <c r="DQ459" s="19"/>
      <c r="DR459" s="19"/>
      <c r="DS459" s="19"/>
      <c r="DT459" s="19"/>
      <c r="DU459" s="19"/>
      <c r="DV459" s="19"/>
      <c r="DW459" s="19"/>
      <c r="DX459" s="19"/>
      <c r="DY459" s="19"/>
      <c r="DZ459" s="19"/>
      <c r="EA459" s="19"/>
      <c r="EB459" s="19"/>
      <c r="EC459" s="19"/>
      <c r="ED459" s="19"/>
      <c r="EE459" s="19"/>
      <c r="EF459" s="19"/>
      <c r="EG459" s="19"/>
      <c r="EH459" s="19"/>
      <c r="EI459" s="19"/>
      <c r="EJ459" s="19"/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  <c r="FA459" s="19"/>
      <c r="FB459" s="19"/>
      <c r="FC459" s="19"/>
      <c r="FD459" s="19"/>
      <c r="FE459" s="19"/>
      <c r="FF459" s="19"/>
      <c r="FG459" s="19"/>
      <c r="FH459" s="19"/>
      <c r="FI459" s="19"/>
      <c r="FJ459" s="19"/>
      <c r="FK459" s="19"/>
      <c r="FL459" s="19"/>
      <c r="FM459" s="19"/>
    </row>
    <row r="460" spans="1:169" ht="15.7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DC460" s="19"/>
      <c r="DD460" s="19"/>
      <c r="DE460" s="19"/>
      <c r="DF460" s="19"/>
      <c r="DG460" s="19"/>
      <c r="DH460" s="19"/>
      <c r="DI460" s="19"/>
      <c r="DJ460" s="19"/>
      <c r="DK460" s="19"/>
      <c r="DL460" s="19"/>
      <c r="DM460" s="19"/>
      <c r="DN460" s="19"/>
      <c r="DO460" s="19"/>
      <c r="DP460" s="19"/>
      <c r="DQ460" s="19"/>
      <c r="DR460" s="19"/>
      <c r="DS460" s="19"/>
      <c r="DT460" s="19"/>
      <c r="DU460" s="19"/>
      <c r="DV460" s="19"/>
      <c r="DW460" s="19"/>
      <c r="DX460" s="19"/>
      <c r="DY460" s="19"/>
      <c r="DZ460" s="19"/>
      <c r="EA460" s="19"/>
      <c r="EB460" s="19"/>
      <c r="EC460" s="19"/>
      <c r="ED460" s="19"/>
      <c r="EE460" s="19"/>
      <c r="EF460" s="19"/>
      <c r="EG460" s="19"/>
      <c r="EH460" s="19"/>
      <c r="EI460" s="19"/>
      <c r="EJ460" s="19"/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  <c r="FA460" s="19"/>
      <c r="FB460" s="19"/>
      <c r="FC460" s="19"/>
      <c r="FD460" s="19"/>
      <c r="FE460" s="19"/>
      <c r="FF460" s="19"/>
      <c r="FG460" s="19"/>
      <c r="FH460" s="19"/>
      <c r="FI460" s="19"/>
      <c r="FJ460" s="19"/>
      <c r="FK460" s="19"/>
      <c r="FL460" s="19"/>
      <c r="FM460" s="19"/>
    </row>
    <row r="461" spans="1:169" ht="15.7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DC461" s="19"/>
      <c r="DD461" s="19"/>
      <c r="DE461" s="19"/>
      <c r="DF461" s="19"/>
      <c r="DG461" s="19"/>
      <c r="DH461" s="19"/>
      <c r="DI461" s="19"/>
      <c r="DJ461" s="19"/>
      <c r="DK461" s="19"/>
      <c r="DL461" s="19"/>
      <c r="DM461" s="19"/>
      <c r="DN461" s="19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  <c r="FA461" s="19"/>
      <c r="FB461" s="19"/>
      <c r="FC461" s="19"/>
      <c r="FD461" s="19"/>
      <c r="FE461" s="19"/>
      <c r="FF461" s="19"/>
      <c r="FG461" s="19"/>
      <c r="FH461" s="19"/>
      <c r="FI461" s="19"/>
      <c r="FJ461" s="19"/>
      <c r="FK461" s="19"/>
      <c r="FL461" s="19"/>
      <c r="FM461" s="19"/>
    </row>
    <row r="462" spans="1:169" ht="15.7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  <c r="FD462" s="19"/>
      <c r="FE462" s="19"/>
      <c r="FF462" s="19"/>
      <c r="FG462" s="19"/>
      <c r="FH462" s="19"/>
      <c r="FI462" s="19"/>
      <c r="FJ462" s="19"/>
      <c r="FK462" s="19"/>
      <c r="FL462" s="19"/>
      <c r="FM462" s="19"/>
    </row>
    <row r="463" spans="1:169" ht="15.7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DC463" s="19"/>
      <c r="DD463" s="19"/>
      <c r="DE463" s="19"/>
      <c r="DF463" s="19"/>
      <c r="DG463" s="19"/>
      <c r="DH463" s="19"/>
      <c r="DI463" s="19"/>
      <c r="DJ463" s="19"/>
      <c r="DK463" s="19"/>
      <c r="DL463" s="19"/>
      <c r="DM463" s="19"/>
      <c r="DN463" s="19"/>
      <c r="DO463" s="19"/>
      <c r="DP463" s="19"/>
      <c r="DQ463" s="19"/>
      <c r="DR463" s="19"/>
      <c r="DS463" s="19"/>
      <c r="DT463" s="19"/>
      <c r="DU463" s="19"/>
      <c r="DV463" s="19"/>
      <c r="DW463" s="19"/>
      <c r="DX463" s="19"/>
      <c r="DY463" s="19"/>
      <c r="DZ463" s="19"/>
      <c r="EA463" s="19"/>
      <c r="EB463" s="19"/>
      <c r="EC463" s="19"/>
      <c r="ED463" s="19"/>
      <c r="EE463" s="19"/>
      <c r="EF463" s="19"/>
      <c r="EG463" s="19"/>
      <c r="EH463" s="19"/>
      <c r="EI463" s="19"/>
      <c r="EJ463" s="19"/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  <c r="FA463" s="19"/>
      <c r="FB463" s="19"/>
      <c r="FC463" s="19"/>
      <c r="FD463" s="19"/>
      <c r="FE463" s="19"/>
      <c r="FF463" s="19"/>
      <c r="FG463" s="19"/>
      <c r="FH463" s="19"/>
      <c r="FI463" s="19"/>
      <c r="FJ463" s="19"/>
      <c r="FK463" s="19"/>
      <c r="FL463" s="19"/>
      <c r="FM463" s="19"/>
    </row>
    <row r="464" spans="1:169" ht="15.7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DC464" s="19"/>
      <c r="DD464" s="19"/>
      <c r="DE464" s="19"/>
      <c r="DF464" s="19"/>
      <c r="DG464" s="19"/>
      <c r="DH464" s="19"/>
      <c r="DI464" s="19"/>
      <c r="DJ464" s="19"/>
      <c r="DK464" s="19"/>
      <c r="DL464" s="19"/>
      <c r="DM464" s="19"/>
      <c r="DN464" s="19"/>
      <c r="DO464" s="19"/>
      <c r="DP464" s="19"/>
      <c r="DQ464" s="19"/>
      <c r="DR464" s="19"/>
      <c r="DS464" s="19"/>
      <c r="DT464" s="19"/>
      <c r="DU464" s="19"/>
      <c r="DV464" s="19"/>
      <c r="DW464" s="19"/>
      <c r="DX464" s="19"/>
      <c r="DY464" s="19"/>
      <c r="DZ464" s="19"/>
      <c r="EA464" s="19"/>
      <c r="EB464" s="19"/>
      <c r="EC464" s="19"/>
      <c r="ED464" s="19"/>
      <c r="EE464" s="19"/>
      <c r="EF464" s="19"/>
      <c r="EG464" s="19"/>
      <c r="EH464" s="19"/>
      <c r="EI464" s="19"/>
      <c r="EJ464" s="19"/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  <c r="FA464" s="19"/>
      <c r="FB464" s="19"/>
      <c r="FC464" s="19"/>
      <c r="FD464" s="19"/>
      <c r="FE464" s="19"/>
      <c r="FF464" s="19"/>
      <c r="FG464" s="19"/>
      <c r="FH464" s="19"/>
      <c r="FI464" s="19"/>
      <c r="FJ464" s="19"/>
      <c r="FK464" s="19"/>
      <c r="FL464" s="19"/>
      <c r="FM464" s="19"/>
    </row>
    <row r="465" spans="1:169" ht="15.7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DC465" s="19"/>
      <c r="DD465" s="19"/>
      <c r="DE465" s="19"/>
      <c r="DF465" s="19"/>
      <c r="DG465" s="19"/>
      <c r="DH465" s="19"/>
      <c r="DI465" s="19"/>
      <c r="DJ465" s="19"/>
      <c r="DK465" s="19"/>
      <c r="DL465" s="19"/>
      <c r="DM465" s="19"/>
      <c r="DN465" s="19"/>
      <c r="DO465" s="19"/>
      <c r="DP465" s="19"/>
      <c r="DQ465" s="19"/>
      <c r="DR465" s="19"/>
      <c r="DS465" s="19"/>
      <c r="DT465" s="19"/>
      <c r="DU465" s="19"/>
      <c r="DV465" s="19"/>
      <c r="DW465" s="19"/>
      <c r="DX465" s="19"/>
      <c r="DY465" s="19"/>
      <c r="DZ465" s="19"/>
      <c r="EA465" s="19"/>
      <c r="EB465" s="19"/>
      <c r="EC465" s="19"/>
      <c r="ED465" s="19"/>
      <c r="EE465" s="19"/>
      <c r="EF465" s="19"/>
      <c r="EG465" s="19"/>
      <c r="EH465" s="19"/>
      <c r="EI465" s="19"/>
      <c r="EJ465" s="19"/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  <c r="FA465" s="19"/>
      <c r="FB465" s="19"/>
      <c r="FC465" s="19"/>
      <c r="FD465" s="19"/>
      <c r="FE465" s="19"/>
      <c r="FF465" s="19"/>
      <c r="FG465" s="19"/>
      <c r="FH465" s="19"/>
      <c r="FI465" s="19"/>
      <c r="FJ465" s="19"/>
      <c r="FK465" s="19"/>
      <c r="FL465" s="19"/>
      <c r="FM465" s="19"/>
    </row>
    <row r="466" spans="1:169" ht="15.7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  <c r="FA466" s="19"/>
      <c r="FB466" s="19"/>
      <c r="FC466" s="19"/>
      <c r="FD466" s="19"/>
      <c r="FE466" s="19"/>
      <c r="FF466" s="19"/>
      <c r="FG466" s="19"/>
      <c r="FH466" s="19"/>
      <c r="FI466" s="19"/>
      <c r="FJ466" s="19"/>
      <c r="FK466" s="19"/>
      <c r="FL466" s="19"/>
      <c r="FM466" s="19"/>
    </row>
    <row r="467" spans="1:169" ht="15.7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  <c r="FA467" s="19"/>
      <c r="FB467" s="19"/>
      <c r="FC467" s="19"/>
      <c r="FD467" s="19"/>
      <c r="FE467" s="19"/>
      <c r="FF467" s="19"/>
      <c r="FG467" s="19"/>
      <c r="FH467" s="19"/>
      <c r="FI467" s="19"/>
      <c r="FJ467" s="19"/>
      <c r="FK467" s="19"/>
      <c r="FL467" s="19"/>
      <c r="FM467" s="19"/>
    </row>
    <row r="468" spans="1:169" ht="15.7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  <c r="DH468" s="19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  <c r="EO468" s="19"/>
      <c r="EP468" s="19"/>
      <c r="EQ468" s="19"/>
      <c r="ER468" s="19"/>
      <c r="ES468" s="19"/>
      <c r="ET468" s="19"/>
      <c r="EU468" s="19"/>
      <c r="EV468" s="19"/>
      <c r="EW468" s="19"/>
      <c r="EX468" s="19"/>
      <c r="EY468" s="19"/>
      <c r="EZ468" s="19"/>
      <c r="FA468" s="19"/>
      <c r="FB468" s="19"/>
      <c r="FC468" s="19"/>
      <c r="FD468" s="19"/>
      <c r="FE468" s="19"/>
      <c r="FF468" s="19"/>
      <c r="FG468" s="19"/>
      <c r="FH468" s="19"/>
      <c r="FI468" s="19"/>
      <c r="FJ468" s="19"/>
      <c r="FK468" s="19"/>
      <c r="FL468" s="19"/>
      <c r="FM468" s="19"/>
    </row>
    <row r="469" spans="1:169" ht="15.7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DC469" s="19"/>
      <c r="DD469" s="19"/>
      <c r="DE469" s="19"/>
      <c r="DF469" s="19"/>
      <c r="DG469" s="19"/>
      <c r="DH469" s="19"/>
      <c r="DI469" s="19"/>
      <c r="DJ469" s="19"/>
      <c r="DK469" s="19"/>
      <c r="DL469" s="19"/>
      <c r="DM469" s="19"/>
      <c r="DN469" s="19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  <c r="ED469" s="19"/>
      <c r="EE469" s="19"/>
      <c r="EF469" s="19"/>
      <c r="EG469" s="19"/>
      <c r="EH469" s="19"/>
      <c r="EI469" s="19"/>
      <c r="EJ469" s="19"/>
      <c r="EK469" s="19"/>
      <c r="EL469" s="19"/>
      <c r="EM469" s="19"/>
      <c r="EN469" s="19"/>
      <c r="EO469" s="19"/>
      <c r="EP469" s="19"/>
      <c r="EQ469" s="19"/>
      <c r="ER469" s="19"/>
      <c r="ES469" s="19"/>
      <c r="ET469" s="19"/>
      <c r="EU469" s="19"/>
      <c r="EV469" s="19"/>
      <c r="EW469" s="19"/>
      <c r="EX469" s="19"/>
      <c r="EY469" s="19"/>
      <c r="EZ469" s="19"/>
      <c r="FA469" s="19"/>
      <c r="FB469" s="19"/>
      <c r="FC469" s="19"/>
      <c r="FD469" s="19"/>
      <c r="FE469" s="19"/>
      <c r="FF469" s="19"/>
      <c r="FG469" s="19"/>
      <c r="FH469" s="19"/>
      <c r="FI469" s="19"/>
      <c r="FJ469" s="19"/>
      <c r="FK469" s="19"/>
      <c r="FL469" s="19"/>
      <c r="FM469" s="19"/>
    </row>
    <row r="470" spans="1:169" ht="15.7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DC470" s="19"/>
      <c r="DD470" s="19"/>
      <c r="DE470" s="19"/>
      <c r="DF470" s="19"/>
      <c r="DG470" s="19"/>
      <c r="DH470" s="19"/>
      <c r="DI470" s="19"/>
      <c r="DJ470" s="19"/>
      <c r="DK470" s="19"/>
      <c r="DL470" s="19"/>
      <c r="DM470" s="19"/>
      <c r="DN470" s="19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  <c r="ED470" s="19"/>
      <c r="EE470" s="19"/>
      <c r="EF470" s="19"/>
      <c r="EG470" s="19"/>
      <c r="EH470" s="19"/>
      <c r="EI470" s="19"/>
      <c r="EJ470" s="19"/>
      <c r="EK470" s="19"/>
      <c r="EL470" s="19"/>
      <c r="EM470" s="19"/>
      <c r="EN470" s="19"/>
      <c r="EO470" s="19"/>
      <c r="EP470" s="19"/>
      <c r="EQ470" s="19"/>
      <c r="ER470" s="19"/>
      <c r="ES470" s="19"/>
      <c r="ET470" s="19"/>
      <c r="EU470" s="19"/>
      <c r="EV470" s="19"/>
      <c r="EW470" s="19"/>
      <c r="EX470" s="19"/>
      <c r="EY470" s="19"/>
      <c r="EZ470" s="19"/>
      <c r="FA470" s="19"/>
      <c r="FB470" s="19"/>
      <c r="FC470" s="19"/>
      <c r="FD470" s="19"/>
      <c r="FE470" s="19"/>
      <c r="FF470" s="19"/>
      <c r="FG470" s="19"/>
      <c r="FH470" s="19"/>
      <c r="FI470" s="19"/>
      <c r="FJ470" s="19"/>
      <c r="FK470" s="19"/>
      <c r="FL470" s="19"/>
      <c r="FM470" s="19"/>
    </row>
    <row r="471" spans="1:169" ht="15.7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DC471" s="19"/>
      <c r="DD471" s="19"/>
      <c r="DE471" s="19"/>
      <c r="DF471" s="19"/>
      <c r="DG471" s="19"/>
      <c r="DH471" s="19"/>
      <c r="DI471" s="19"/>
      <c r="DJ471" s="19"/>
      <c r="DK471" s="19"/>
      <c r="DL471" s="19"/>
      <c r="DM471" s="19"/>
      <c r="DN471" s="19"/>
      <c r="DO471" s="19"/>
      <c r="DP471" s="19"/>
      <c r="DQ471" s="19"/>
      <c r="DR471" s="19"/>
      <c r="DS471" s="19"/>
      <c r="DT471" s="19"/>
      <c r="DU471" s="19"/>
      <c r="DV471" s="19"/>
      <c r="DW471" s="19"/>
      <c r="DX471" s="19"/>
      <c r="DY471" s="19"/>
      <c r="DZ471" s="19"/>
      <c r="EA471" s="19"/>
      <c r="EB471" s="19"/>
      <c r="EC471" s="19"/>
      <c r="ED471" s="19"/>
      <c r="EE471" s="19"/>
      <c r="EF471" s="19"/>
      <c r="EG471" s="19"/>
      <c r="EH471" s="19"/>
      <c r="EI471" s="19"/>
      <c r="EJ471" s="19"/>
      <c r="EK471" s="19"/>
      <c r="EL471" s="19"/>
      <c r="EM471" s="19"/>
      <c r="EN471" s="19"/>
      <c r="EO471" s="19"/>
      <c r="EP471" s="19"/>
      <c r="EQ471" s="19"/>
      <c r="ER471" s="19"/>
      <c r="ES471" s="19"/>
      <c r="ET471" s="19"/>
      <c r="EU471" s="19"/>
      <c r="EV471" s="19"/>
      <c r="EW471" s="19"/>
      <c r="EX471" s="19"/>
      <c r="EY471" s="19"/>
      <c r="EZ471" s="19"/>
      <c r="FA471" s="19"/>
      <c r="FB471" s="19"/>
      <c r="FC471" s="19"/>
      <c r="FD471" s="19"/>
      <c r="FE471" s="19"/>
      <c r="FF471" s="19"/>
      <c r="FG471" s="19"/>
      <c r="FH471" s="19"/>
      <c r="FI471" s="19"/>
      <c r="FJ471" s="19"/>
      <c r="FK471" s="19"/>
      <c r="FL471" s="19"/>
      <c r="FM471" s="19"/>
    </row>
    <row r="472" spans="1:169" ht="15.7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DC472" s="19"/>
      <c r="DD472" s="19"/>
      <c r="DE472" s="19"/>
      <c r="DF472" s="19"/>
      <c r="DG472" s="19"/>
      <c r="DH472" s="19"/>
      <c r="DI472" s="19"/>
      <c r="DJ472" s="19"/>
      <c r="DK472" s="19"/>
      <c r="DL472" s="19"/>
      <c r="DM472" s="19"/>
      <c r="DN472" s="19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  <c r="ED472" s="19"/>
      <c r="EE472" s="19"/>
      <c r="EF472" s="19"/>
      <c r="EG472" s="19"/>
      <c r="EH472" s="19"/>
      <c r="EI472" s="19"/>
      <c r="EJ472" s="19"/>
      <c r="EK472" s="19"/>
      <c r="EL472" s="19"/>
      <c r="EM472" s="19"/>
      <c r="EN472" s="19"/>
      <c r="EO472" s="19"/>
      <c r="EP472" s="19"/>
      <c r="EQ472" s="19"/>
      <c r="ER472" s="19"/>
      <c r="ES472" s="19"/>
      <c r="ET472" s="19"/>
      <c r="EU472" s="19"/>
      <c r="EV472" s="19"/>
      <c r="EW472" s="19"/>
      <c r="EX472" s="19"/>
      <c r="EY472" s="19"/>
      <c r="EZ472" s="19"/>
      <c r="FA472" s="19"/>
      <c r="FB472" s="19"/>
      <c r="FC472" s="19"/>
      <c r="FD472" s="19"/>
      <c r="FE472" s="19"/>
      <c r="FF472" s="19"/>
      <c r="FG472" s="19"/>
      <c r="FH472" s="19"/>
      <c r="FI472" s="19"/>
      <c r="FJ472" s="19"/>
      <c r="FK472" s="19"/>
      <c r="FL472" s="19"/>
      <c r="FM472" s="19"/>
    </row>
    <row r="473" spans="1:169" ht="15.7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DC473" s="19"/>
      <c r="DD473" s="19"/>
      <c r="DE473" s="19"/>
      <c r="DF473" s="19"/>
      <c r="DG473" s="19"/>
      <c r="DH473" s="19"/>
      <c r="DI473" s="19"/>
      <c r="DJ473" s="19"/>
      <c r="DK473" s="19"/>
      <c r="DL473" s="19"/>
      <c r="DM473" s="19"/>
      <c r="DN473" s="19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  <c r="ED473" s="19"/>
      <c r="EE473" s="19"/>
      <c r="EF473" s="19"/>
      <c r="EG473" s="19"/>
      <c r="EH473" s="19"/>
      <c r="EI473" s="19"/>
      <c r="EJ473" s="19"/>
      <c r="EK473" s="19"/>
      <c r="EL473" s="19"/>
      <c r="EM473" s="19"/>
      <c r="EN473" s="19"/>
      <c r="EO473" s="19"/>
      <c r="EP473" s="19"/>
      <c r="EQ473" s="19"/>
      <c r="ER473" s="19"/>
      <c r="ES473" s="19"/>
      <c r="ET473" s="19"/>
      <c r="EU473" s="19"/>
      <c r="EV473" s="19"/>
      <c r="EW473" s="19"/>
      <c r="EX473" s="19"/>
      <c r="EY473" s="19"/>
      <c r="EZ473" s="19"/>
      <c r="FA473" s="19"/>
      <c r="FB473" s="19"/>
      <c r="FC473" s="19"/>
      <c r="FD473" s="19"/>
      <c r="FE473" s="19"/>
      <c r="FF473" s="19"/>
      <c r="FG473" s="19"/>
      <c r="FH473" s="19"/>
      <c r="FI473" s="19"/>
      <c r="FJ473" s="19"/>
      <c r="FK473" s="19"/>
      <c r="FL473" s="19"/>
      <c r="FM473" s="19"/>
    </row>
    <row r="474" spans="1:169" ht="15.7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/>
      <c r="DH474" s="19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  <c r="EO474" s="19"/>
      <c r="EP474" s="19"/>
      <c r="EQ474" s="19"/>
      <c r="ER474" s="19"/>
      <c r="ES474" s="19"/>
      <c r="ET474" s="19"/>
      <c r="EU474" s="19"/>
      <c r="EV474" s="19"/>
      <c r="EW474" s="19"/>
      <c r="EX474" s="19"/>
      <c r="EY474" s="19"/>
      <c r="EZ474" s="19"/>
      <c r="FA474" s="19"/>
      <c r="FB474" s="19"/>
      <c r="FC474" s="19"/>
      <c r="FD474" s="19"/>
      <c r="FE474" s="19"/>
      <c r="FF474" s="19"/>
      <c r="FG474" s="19"/>
      <c r="FH474" s="19"/>
      <c r="FI474" s="19"/>
      <c r="FJ474" s="19"/>
      <c r="FK474" s="19"/>
      <c r="FL474" s="19"/>
      <c r="FM474" s="19"/>
    </row>
    <row r="475" spans="1:169" ht="15.7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DC475" s="19"/>
      <c r="DD475" s="19"/>
      <c r="DE475" s="19"/>
      <c r="DF475" s="19"/>
      <c r="DG475" s="19"/>
      <c r="DH475" s="19"/>
      <c r="DI475" s="19"/>
      <c r="DJ475" s="19"/>
      <c r="DK475" s="19"/>
      <c r="DL475" s="19"/>
      <c r="DM475" s="19"/>
      <c r="DN475" s="19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  <c r="ED475" s="19"/>
      <c r="EE475" s="19"/>
      <c r="EF475" s="19"/>
      <c r="EG475" s="19"/>
      <c r="EH475" s="19"/>
      <c r="EI475" s="19"/>
      <c r="EJ475" s="19"/>
      <c r="EK475" s="19"/>
      <c r="EL475" s="19"/>
      <c r="EM475" s="19"/>
      <c r="EN475" s="19"/>
      <c r="EO475" s="19"/>
      <c r="EP475" s="19"/>
      <c r="EQ475" s="19"/>
      <c r="ER475" s="19"/>
      <c r="ES475" s="19"/>
      <c r="ET475" s="19"/>
      <c r="EU475" s="19"/>
      <c r="EV475" s="19"/>
      <c r="EW475" s="19"/>
      <c r="EX475" s="19"/>
      <c r="EY475" s="19"/>
      <c r="EZ475" s="19"/>
      <c r="FA475" s="19"/>
      <c r="FB475" s="19"/>
      <c r="FC475" s="19"/>
      <c r="FD475" s="19"/>
      <c r="FE475" s="19"/>
      <c r="FF475" s="19"/>
      <c r="FG475" s="19"/>
      <c r="FH475" s="19"/>
      <c r="FI475" s="19"/>
      <c r="FJ475" s="19"/>
      <c r="FK475" s="19"/>
      <c r="FL475" s="19"/>
      <c r="FM475" s="19"/>
    </row>
    <row r="476" spans="1:169" ht="15.7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DC476" s="19"/>
      <c r="DD476" s="19"/>
      <c r="DE476" s="19"/>
      <c r="DF476" s="19"/>
      <c r="DG476" s="19"/>
      <c r="DH476" s="19"/>
      <c r="DI476" s="19"/>
      <c r="DJ476" s="19"/>
      <c r="DK476" s="19"/>
      <c r="DL476" s="19"/>
      <c r="DM476" s="19"/>
      <c r="DN476" s="19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  <c r="ED476" s="19"/>
      <c r="EE476" s="19"/>
      <c r="EF476" s="19"/>
      <c r="EG476" s="19"/>
      <c r="EH476" s="19"/>
      <c r="EI476" s="19"/>
      <c r="EJ476" s="19"/>
      <c r="EK476" s="19"/>
      <c r="EL476" s="19"/>
      <c r="EM476" s="19"/>
      <c r="EN476" s="19"/>
      <c r="EO476" s="19"/>
      <c r="EP476" s="19"/>
      <c r="EQ476" s="19"/>
      <c r="ER476" s="19"/>
      <c r="ES476" s="19"/>
      <c r="ET476" s="19"/>
      <c r="EU476" s="19"/>
      <c r="EV476" s="19"/>
      <c r="EW476" s="19"/>
      <c r="EX476" s="19"/>
      <c r="EY476" s="19"/>
      <c r="EZ476" s="19"/>
      <c r="FA476" s="19"/>
      <c r="FB476" s="19"/>
      <c r="FC476" s="19"/>
      <c r="FD476" s="19"/>
      <c r="FE476" s="19"/>
      <c r="FF476" s="19"/>
      <c r="FG476" s="19"/>
      <c r="FH476" s="19"/>
      <c r="FI476" s="19"/>
      <c r="FJ476" s="19"/>
      <c r="FK476" s="19"/>
      <c r="FL476" s="19"/>
      <c r="FM476" s="19"/>
    </row>
    <row r="477" spans="1:169" ht="15.7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  <c r="DH477" s="19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  <c r="EO477" s="19"/>
      <c r="EP477" s="19"/>
      <c r="EQ477" s="19"/>
      <c r="ER477" s="19"/>
      <c r="ES477" s="19"/>
      <c r="ET477" s="19"/>
      <c r="EU477" s="19"/>
      <c r="EV477" s="19"/>
      <c r="EW477" s="19"/>
      <c r="EX477" s="19"/>
      <c r="EY477" s="19"/>
      <c r="EZ477" s="19"/>
      <c r="FA477" s="19"/>
      <c r="FB477" s="19"/>
      <c r="FC477" s="19"/>
      <c r="FD477" s="19"/>
      <c r="FE477" s="19"/>
      <c r="FF477" s="19"/>
      <c r="FG477" s="19"/>
      <c r="FH477" s="19"/>
      <c r="FI477" s="19"/>
      <c r="FJ477" s="19"/>
      <c r="FK477" s="19"/>
      <c r="FL477" s="19"/>
      <c r="FM477" s="19"/>
    </row>
    <row r="478" spans="1:169" ht="15.7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DC478" s="19"/>
      <c r="DD478" s="19"/>
      <c r="DE478" s="19"/>
      <c r="DF478" s="19"/>
      <c r="DG478" s="19"/>
      <c r="DH478" s="19"/>
      <c r="DI478" s="19"/>
      <c r="DJ478" s="19"/>
      <c r="DK478" s="19"/>
      <c r="DL478" s="19"/>
      <c r="DM478" s="19"/>
      <c r="DN478" s="19"/>
      <c r="DO478" s="19"/>
      <c r="DP478" s="19"/>
      <c r="DQ478" s="19"/>
      <c r="DR478" s="19"/>
      <c r="DS478" s="19"/>
      <c r="DT478" s="19"/>
      <c r="DU478" s="19"/>
      <c r="DV478" s="19"/>
      <c r="DW478" s="19"/>
      <c r="DX478" s="19"/>
      <c r="DY478" s="19"/>
      <c r="DZ478" s="19"/>
      <c r="EA478" s="19"/>
      <c r="EB478" s="19"/>
      <c r="EC478" s="19"/>
      <c r="ED478" s="19"/>
      <c r="EE478" s="19"/>
      <c r="EF478" s="19"/>
      <c r="EG478" s="19"/>
      <c r="EH478" s="19"/>
      <c r="EI478" s="19"/>
      <c r="EJ478" s="19"/>
      <c r="EK478" s="19"/>
      <c r="EL478" s="19"/>
      <c r="EM478" s="19"/>
      <c r="EN478" s="19"/>
      <c r="EO478" s="19"/>
      <c r="EP478" s="19"/>
      <c r="EQ478" s="19"/>
      <c r="ER478" s="19"/>
      <c r="ES478" s="19"/>
      <c r="ET478" s="19"/>
      <c r="EU478" s="19"/>
      <c r="EV478" s="19"/>
      <c r="EW478" s="19"/>
      <c r="EX478" s="19"/>
      <c r="EY478" s="19"/>
      <c r="EZ478" s="19"/>
      <c r="FA478" s="19"/>
      <c r="FB478" s="19"/>
      <c r="FC478" s="19"/>
      <c r="FD478" s="19"/>
      <c r="FE478" s="19"/>
      <c r="FF478" s="19"/>
      <c r="FG478" s="19"/>
      <c r="FH478" s="19"/>
      <c r="FI478" s="19"/>
      <c r="FJ478" s="19"/>
      <c r="FK478" s="19"/>
      <c r="FL478" s="19"/>
      <c r="FM478" s="19"/>
    </row>
    <row r="479" spans="1:169" ht="15.7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  <c r="DH479" s="19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  <c r="EO479" s="19"/>
      <c r="EP479" s="19"/>
      <c r="EQ479" s="19"/>
      <c r="ER479" s="19"/>
      <c r="ES479" s="19"/>
      <c r="ET479" s="19"/>
      <c r="EU479" s="19"/>
      <c r="EV479" s="19"/>
      <c r="EW479" s="19"/>
      <c r="EX479" s="19"/>
      <c r="EY479" s="19"/>
      <c r="EZ479" s="19"/>
      <c r="FA479" s="19"/>
      <c r="FB479" s="19"/>
      <c r="FC479" s="19"/>
      <c r="FD479" s="19"/>
      <c r="FE479" s="19"/>
      <c r="FF479" s="19"/>
      <c r="FG479" s="19"/>
      <c r="FH479" s="19"/>
      <c r="FI479" s="19"/>
      <c r="FJ479" s="19"/>
      <c r="FK479" s="19"/>
      <c r="FL479" s="19"/>
      <c r="FM479" s="19"/>
    </row>
    <row r="480" spans="1:169" ht="15.7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  <c r="DH480" s="19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  <c r="EO480" s="19"/>
      <c r="EP480" s="19"/>
      <c r="EQ480" s="19"/>
      <c r="ER480" s="19"/>
      <c r="ES480" s="19"/>
      <c r="ET480" s="19"/>
      <c r="EU480" s="19"/>
      <c r="EV480" s="19"/>
      <c r="EW480" s="19"/>
      <c r="EX480" s="19"/>
      <c r="EY480" s="19"/>
      <c r="EZ480" s="19"/>
      <c r="FA480" s="19"/>
      <c r="FB480" s="19"/>
      <c r="FC480" s="19"/>
      <c r="FD480" s="19"/>
      <c r="FE480" s="19"/>
      <c r="FF480" s="19"/>
      <c r="FG480" s="19"/>
      <c r="FH480" s="19"/>
      <c r="FI480" s="19"/>
      <c r="FJ480" s="19"/>
      <c r="FK480" s="19"/>
      <c r="FL480" s="19"/>
      <c r="FM480" s="19"/>
    </row>
    <row r="481" spans="1:169" ht="15.7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  <c r="DH481" s="19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  <c r="EO481" s="19"/>
      <c r="EP481" s="19"/>
      <c r="EQ481" s="19"/>
      <c r="ER481" s="19"/>
      <c r="ES481" s="19"/>
      <c r="ET481" s="19"/>
      <c r="EU481" s="19"/>
      <c r="EV481" s="19"/>
      <c r="EW481" s="19"/>
      <c r="EX481" s="19"/>
      <c r="EY481" s="19"/>
      <c r="EZ481" s="19"/>
      <c r="FA481" s="19"/>
      <c r="FB481" s="19"/>
      <c r="FC481" s="19"/>
      <c r="FD481" s="19"/>
      <c r="FE481" s="19"/>
      <c r="FF481" s="19"/>
      <c r="FG481" s="19"/>
      <c r="FH481" s="19"/>
      <c r="FI481" s="19"/>
      <c r="FJ481" s="19"/>
      <c r="FK481" s="19"/>
      <c r="FL481" s="19"/>
      <c r="FM481" s="19"/>
    </row>
    <row r="482" spans="1:169" ht="15.7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  <c r="DH482" s="19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  <c r="EO482" s="19"/>
      <c r="EP482" s="19"/>
      <c r="EQ482" s="19"/>
      <c r="ER482" s="19"/>
      <c r="ES482" s="19"/>
      <c r="ET482" s="19"/>
      <c r="EU482" s="19"/>
      <c r="EV482" s="19"/>
      <c r="EW482" s="19"/>
      <c r="EX482" s="19"/>
      <c r="EY482" s="19"/>
      <c r="EZ482" s="19"/>
      <c r="FA482" s="19"/>
      <c r="FB482" s="19"/>
      <c r="FC482" s="19"/>
      <c r="FD482" s="19"/>
      <c r="FE482" s="19"/>
      <c r="FF482" s="19"/>
      <c r="FG482" s="19"/>
      <c r="FH482" s="19"/>
      <c r="FI482" s="19"/>
      <c r="FJ482" s="19"/>
      <c r="FK482" s="19"/>
      <c r="FL482" s="19"/>
      <c r="FM482" s="19"/>
    </row>
    <row r="483" spans="1:169" ht="15.7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DC483" s="19"/>
      <c r="DD483" s="19"/>
      <c r="DE483" s="19"/>
      <c r="DF483" s="19"/>
      <c r="DG483" s="19"/>
      <c r="DH483" s="19"/>
      <c r="DI483" s="19"/>
      <c r="DJ483" s="19"/>
      <c r="DK483" s="19"/>
      <c r="DL483" s="19"/>
      <c r="DM483" s="19"/>
      <c r="DN483" s="19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  <c r="ED483" s="19"/>
      <c r="EE483" s="19"/>
      <c r="EF483" s="19"/>
      <c r="EG483" s="19"/>
      <c r="EH483" s="19"/>
      <c r="EI483" s="19"/>
      <c r="EJ483" s="19"/>
      <c r="EK483" s="19"/>
      <c r="EL483" s="19"/>
      <c r="EM483" s="19"/>
      <c r="EN483" s="19"/>
      <c r="EO483" s="19"/>
      <c r="EP483" s="19"/>
      <c r="EQ483" s="19"/>
      <c r="ER483" s="19"/>
      <c r="ES483" s="19"/>
      <c r="ET483" s="19"/>
      <c r="EU483" s="19"/>
      <c r="EV483" s="19"/>
      <c r="EW483" s="19"/>
      <c r="EX483" s="19"/>
      <c r="EY483" s="19"/>
      <c r="EZ483" s="19"/>
      <c r="FA483" s="19"/>
      <c r="FB483" s="19"/>
      <c r="FC483" s="19"/>
      <c r="FD483" s="19"/>
      <c r="FE483" s="19"/>
      <c r="FF483" s="19"/>
      <c r="FG483" s="19"/>
      <c r="FH483" s="19"/>
      <c r="FI483" s="19"/>
      <c r="FJ483" s="19"/>
      <c r="FK483" s="19"/>
      <c r="FL483" s="19"/>
      <c r="FM483" s="19"/>
    </row>
    <row r="484" spans="1:169" ht="15.7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DC484" s="19"/>
      <c r="DD484" s="19"/>
      <c r="DE484" s="19"/>
      <c r="DF484" s="19"/>
      <c r="DG484" s="19"/>
      <c r="DH484" s="19"/>
      <c r="DI484" s="19"/>
      <c r="DJ484" s="19"/>
      <c r="DK484" s="19"/>
      <c r="DL484" s="19"/>
      <c r="DM484" s="19"/>
      <c r="DN484" s="19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  <c r="ED484" s="19"/>
      <c r="EE484" s="19"/>
      <c r="EF484" s="19"/>
      <c r="EG484" s="19"/>
      <c r="EH484" s="19"/>
      <c r="EI484" s="19"/>
      <c r="EJ484" s="19"/>
      <c r="EK484" s="19"/>
      <c r="EL484" s="19"/>
      <c r="EM484" s="19"/>
      <c r="EN484" s="19"/>
      <c r="EO484" s="19"/>
      <c r="EP484" s="19"/>
      <c r="EQ484" s="19"/>
      <c r="ER484" s="19"/>
      <c r="ES484" s="19"/>
      <c r="ET484" s="19"/>
      <c r="EU484" s="19"/>
      <c r="EV484" s="19"/>
      <c r="EW484" s="19"/>
      <c r="EX484" s="19"/>
      <c r="EY484" s="19"/>
      <c r="EZ484" s="19"/>
      <c r="FA484" s="19"/>
      <c r="FB484" s="19"/>
      <c r="FC484" s="19"/>
      <c r="FD484" s="19"/>
      <c r="FE484" s="19"/>
      <c r="FF484" s="19"/>
      <c r="FG484" s="19"/>
      <c r="FH484" s="19"/>
      <c r="FI484" s="19"/>
      <c r="FJ484" s="19"/>
      <c r="FK484" s="19"/>
      <c r="FL484" s="19"/>
      <c r="FM484" s="19"/>
    </row>
    <row r="485" spans="1:169" ht="15.7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DC485" s="19"/>
      <c r="DD485" s="19"/>
      <c r="DE485" s="19"/>
      <c r="DF485" s="19"/>
      <c r="DG485" s="19"/>
      <c r="DH485" s="19"/>
      <c r="DI485" s="19"/>
      <c r="DJ485" s="19"/>
      <c r="DK485" s="19"/>
      <c r="DL485" s="19"/>
      <c r="DM485" s="19"/>
      <c r="DN485" s="19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  <c r="ED485" s="19"/>
      <c r="EE485" s="19"/>
      <c r="EF485" s="19"/>
      <c r="EG485" s="19"/>
      <c r="EH485" s="19"/>
      <c r="EI485" s="19"/>
      <c r="EJ485" s="19"/>
      <c r="EK485" s="19"/>
      <c r="EL485" s="19"/>
      <c r="EM485" s="19"/>
      <c r="EN485" s="19"/>
      <c r="EO485" s="19"/>
      <c r="EP485" s="19"/>
      <c r="EQ485" s="19"/>
      <c r="ER485" s="19"/>
      <c r="ES485" s="19"/>
      <c r="ET485" s="19"/>
      <c r="EU485" s="19"/>
      <c r="EV485" s="19"/>
      <c r="EW485" s="19"/>
      <c r="EX485" s="19"/>
      <c r="EY485" s="19"/>
      <c r="EZ485" s="19"/>
      <c r="FA485" s="19"/>
      <c r="FB485" s="19"/>
      <c r="FC485" s="19"/>
      <c r="FD485" s="19"/>
      <c r="FE485" s="19"/>
      <c r="FF485" s="19"/>
      <c r="FG485" s="19"/>
      <c r="FH485" s="19"/>
      <c r="FI485" s="19"/>
      <c r="FJ485" s="19"/>
      <c r="FK485" s="19"/>
      <c r="FL485" s="19"/>
      <c r="FM485" s="19"/>
    </row>
    <row r="486" spans="1:169" ht="15.7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DC486" s="19"/>
      <c r="DD486" s="19"/>
      <c r="DE486" s="19"/>
      <c r="DF486" s="19"/>
      <c r="DG486" s="19"/>
      <c r="DH486" s="19"/>
      <c r="DI486" s="19"/>
      <c r="DJ486" s="19"/>
      <c r="DK486" s="19"/>
      <c r="DL486" s="19"/>
      <c r="DM486" s="19"/>
      <c r="DN486" s="19"/>
      <c r="DO486" s="19"/>
      <c r="DP486" s="19"/>
      <c r="DQ486" s="19"/>
      <c r="DR486" s="19"/>
      <c r="DS486" s="19"/>
      <c r="DT486" s="19"/>
      <c r="DU486" s="19"/>
      <c r="DV486" s="19"/>
      <c r="DW486" s="19"/>
      <c r="DX486" s="19"/>
      <c r="DY486" s="19"/>
      <c r="DZ486" s="19"/>
      <c r="EA486" s="19"/>
      <c r="EB486" s="19"/>
      <c r="EC486" s="19"/>
      <c r="ED486" s="19"/>
      <c r="EE486" s="19"/>
      <c r="EF486" s="19"/>
      <c r="EG486" s="19"/>
      <c r="EH486" s="19"/>
      <c r="EI486" s="19"/>
      <c r="EJ486" s="19"/>
      <c r="EK486" s="19"/>
      <c r="EL486" s="19"/>
      <c r="EM486" s="19"/>
      <c r="EN486" s="19"/>
      <c r="EO486" s="19"/>
      <c r="EP486" s="19"/>
      <c r="EQ486" s="19"/>
      <c r="ER486" s="19"/>
      <c r="ES486" s="19"/>
      <c r="ET486" s="19"/>
      <c r="EU486" s="19"/>
      <c r="EV486" s="19"/>
      <c r="EW486" s="19"/>
      <c r="EX486" s="19"/>
      <c r="EY486" s="19"/>
      <c r="EZ486" s="19"/>
      <c r="FA486" s="19"/>
      <c r="FB486" s="19"/>
      <c r="FC486" s="19"/>
      <c r="FD486" s="19"/>
      <c r="FE486" s="19"/>
      <c r="FF486" s="19"/>
      <c r="FG486" s="19"/>
      <c r="FH486" s="19"/>
      <c r="FI486" s="19"/>
      <c r="FJ486" s="19"/>
      <c r="FK486" s="19"/>
      <c r="FL486" s="19"/>
      <c r="FM486" s="19"/>
    </row>
    <row r="487" spans="1:169" ht="15.7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DC487" s="19"/>
      <c r="DD487" s="19"/>
      <c r="DE487" s="19"/>
      <c r="DF487" s="19"/>
      <c r="DG487" s="19"/>
      <c r="DH487" s="19"/>
      <c r="DI487" s="19"/>
      <c r="DJ487" s="19"/>
      <c r="DK487" s="19"/>
      <c r="DL487" s="19"/>
      <c r="DM487" s="19"/>
      <c r="DN487" s="19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  <c r="ED487" s="19"/>
      <c r="EE487" s="19"/>
      <c r="EF487" s="19"/>
      <c r="EG487" s="19"/>
      <c r="EH487" s="19"/>
      <c r="EI487" s="19"/>
      <c r="EJ487" s="19"/>
      <c r="EK487" s="19"/>
      <c r="EL487" s="19"/>
      <c r="EM487" s="19"/>
      <c r="EN487" s="19"/>
      <c r="EO487" s="19"/>
      <c r="EP487" s="19"/>
      <c r="EQ487" s="19"/>
      <c r="ER487" s="19"/>
      <c r="ES487" s="19"/>
      <c r="ET487" s="19"/>
      <c r="EU487" s="19"/>
      <c r="EV487" s="19"/>
      <c r="EW487" s="19"/>
      <c r="EX487" s="19"/>
      <c r="EY487" s="19"/>
      <c r="EZ487" s="19"/>
      <c r="FA487" s="19"/>
      <c r="FB487" s="19"/>
      <c r="FC487" s="19"/>
      <c r="FD487" s="19"/>
      <c r="FE487" s="19"/>
      <c r="FF487" s="19"/>
      <c r="FG487" s="19"/>
      <c r="FH487" s="19"/>
      <c r="FI487" s="19"/>
      <c r="FJ487" s="19"/>
      <c r="FK487" s="19"/>
      <c r="FL487" s="19"/>
      <c r="FM487" s="19"/>
    </row>
    <row r="488" spans="1:169" ht="15.7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DC488" s="19"/>
      <c r="DD488" s="19"/>
      <c r="DE488" s="19"/>
      <c r="DF488" s="19"/>
      <c r="DG488" s="19"/>
      <c r="DH488" s="19"/>
      <c r="DI488" s="19"/>
      <c r="DJ488" s="19"/>
      <c r="DK488" s="19"/>
      <c r="DL488" s="19"/>
      <c r="DM488" s="19"/>
      <c r="DN488" s="19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  <c r="ED488" s="19"/>
      <c r="EE488" s="19"/>
      <c r="EF488" s="19"/>
      <c r="EG488" s="19"/>
      <c r="EH488" s="19"/>
      <c r="EI488" s="19"/>
      <c r="EJ488" s="19"/>
      <c r="EK488" s="19"/>
      <c r="EL488" s="19"/>
      <c r="EM488" s="19"/>
      <c r="EN488" s="19"/>
      <c r="EO488" s="19"/>
      <c r="EP488" s="19"/>
      <c r="EQ488" s="19"/>
      <c r="ER488" s="19"/>
      <c r="ES488" s="19"/>
      <c r="ET488" s="19"/>
      <c r="EU488" s="19"/>
      <c r="EV488" s="19"/>
      <c r="EW488" s="19"/>
      <c r="EX488" s="19"/>
      <c r="EY488" s="19"/>
      <c r="EZ488" s="19"/>
      <c r="FA488" s="19"/>
      <c r="FB488" s="19"/>
      <c r="FC488" s="19"/>
      <c r="FD488" s="19"/>
      <c r="FE488" s="19"/>
      <c r="FF488" s="19"/>
      <c r="FG488" s="19"/>
      <c r="FH488" s="19"/>
      <c r="FI488" s="19"/>
      <c r="FJ488" s="19"/>
      <c r="FK488" s="19"/>
      <c r="FL488" s="19"/>
      <c r="FM488" s="19"/>
    </row>
    <row r="489" spans="1:169" ht="15.7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  <c r="DH489" s="19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  <c r="EO489" s="19"/>
      <c r="EP489" s="19"/>
      <c r="EQ489" s="19"/>
      <c r="ER489" s="19"/>
      <c r="ES489" s="19"/>
      <c r="ET489" s="19"/>
      <c r="EU489" s="19"/>
      <c r="EV489" s="19"/>
      <c r="EW489" s="19"/>
      <c r="EX489" s="19"/>
      <c r="EY489" s="19"/>
      <c r="EZ489" s="19"/>
      <c r="FA489" s="19"/>
      <c r="FB489" s="19"/>
      <c r="FC489" s="19"/>
      <c r="FD489" s="19"/>
      <c r="FE489" s="19"/>
      <c r="FF489" s="19"/>
      <c r="FG489" s="19"/>
      <c r="FH489" s="19"/>
      <c r="FI489" s="19"/>
      <c r="FJ489" s="19"/>
      <c r="FK489" s="19"/>
      <c r="FL489" s="19"/>
      <c r="FM489" s="19"/>
    </row>
    <row r="490" spans="1:169" ht="15.7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DC490" s="19"/>
      <c r="DD490" s="19"/>
      <c r="DE490" s="19"/>
      <c r="DF490" s="19"/>
      <c r="DG490" s="19"/>
      <c r="DH490" s="19"/>
      <c r="DI490" s="19"/>
      <c r="DJ490" s="19"/>
      <c r="DK490" s="19"/>
      <c r="DL490" s="19"/>
      <c r="DM490" s="19"/>
      <c r="DN490" s="19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  <c r="ED490" s="19"/>
      <c r="EE490" s="19"/>
      <c r="EF490" s="19"/>
      <c r="EG490" s="19"/>
      <c r="EH490" s="19"/>
      <c r="EI490" s="19"/>
      <c r="EJ490" s="19"/>
      <c r="EK490" s="19"/>
      <c r="EL490" s="19"/>
      <c r="EM490" s="19"/>
      <c r="EN490" s="19"/>
      <c r="EO490" s="19"/>
      <c r="EP490" s="19"/>
      <c r="EQ490" s="19"/>
      <c r="ER490" s="19"/>
      <c r="ES490" s="19"/>
      <c r="ET490" s="19"/>
      <c r="EU490" s="19"/>
      <c r="EV490" s="19"/>
      <c r="EW490" s="19"/>
      <c r="EX490" s="19"/>
      <c r="EY490" s="19"/>
      <c r="EZ490" s="19"/>
      <c r="FA490" s="19"/>
      <c r="FB490" s="19"/>
      <c r="FC490" s="19"/>
      <c r="FD490" s="19"/>
      <c r="FE490" s="19"/>
      <c r="FF490" s="19"/>
      <c r="FG490" s="19"/>
      <c r="FH490" s="19"/>
      <c r="FI490" s="19"/>
      <c r="FJ490" s="19"/>
      <c r="FK490" s="19"/>
      <c r="FL490" s="19"/>
      <c r="FM490" s="19"/>
    </row>
    <row r="491" spans="1:169" ht="15.7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  <c r="DH491" s="19"/>
      <c r="DI491" s="19"/>
      <c r="DJ491" s="19"/>
      <c r="DK491" s="19"/>
      <c r="DL491" s="19"/>
      <c r="DM491" s="19"/>
      <c r="DN491" s="19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  <c r="ED491" s="19"/>
      <c r="EE491" s="19"/>
      <c r="EF491" s="19"/>
      <c r="EG491" s="19"/>
      <c r="EH491" s="19"/>
      <c r="EI491" s="19"/>
      <c r="EJ491" s="19"/>
      <c r="EK491" s="19"/>
      <c r="EL491" s="19"/>
      <c r="EM491" s="19"/>
      <c r="EN491" s="19"/>
      <c r="EO491" s="19"/>
      <c r="EP491" s="19"/>
      <c r="EQ491" s="19"/>
      <c r="ER491" s="19"/>
      <c r="ES491" s="19"/>
      <c r="ET491" s="19"/>
      <c r="EU491" s="19"/>
      <c r="EV491" s="19"/>
      <c r="EW491" s="19"/>
      <c r="EX491" s="19"/>
      <c r="EY491" s="19"/>
      <c r="EZ491" s="19"/>
      <c r="FA491" s="19"/>
      <c r="FB491" s="19"/>
      <c r="FC491" s="19"/>
      <c r="FD491" s="19"/>
      <c r="FE491" s="19"/>
      <c r="FF491" s="19"/>
      <c r="FG491" s="19"/>
      <c r="FH491" s="19"/>
      <c r="FI491" s="19"/>
      <c r="FJ491" s="19"/>
      <c r="FK491" s="19"/>
      <c r="FL491" s="19"/>
      <c r="FM491" s="19"/>
    </row>
    <row r="492" spans="1:169" ht="15.7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  <c r="DH492" s="19"/>
      <c r="DI492" s="19"/>
      <c r="DJ492" s="19"/>
      <c r="DK492" s="19"/>
      <c r="DL492" s="19"/>
      <c r="DM492" s="19"/>
      <c r="DN492" s="19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  <c r="ED492" s="19"/>
      <c r="EE492" s="19"/>
      <c r="EF492" s="19"/>
      <c r="EG492" s="19"/>
      <c r="EH492" s="19"/>
      <c r="EI492" s="19"/>
      <c r="EJ492" s="19"/>
      <c r="EK492" s="19"/>
      <c r="EL492" s="19"/>
      <c r="EM492" s="19"/>
      <c r="EN492" s="19"/>
      <c r="EO492" s="19"/>
      <c r="EP492" s="19"/>
      <c r="EQ492" s="19"/>
      <c r="ER492" s="19"/>
      <c r="ES492" s="19"/>
      <c r="ET492" s="19"/>
      <c r="EU492" s="19"/>
      <c r="EV492" s="19"/>
      <c r="EW492" s="19"/>
      <c r="EX492" s="19"/>
      <c r="EY492" s="19"/>
      <c r="EZ492" s="19"/>
      <c r="FA492" s="19"/>
      <c r="FB492" s="19"/>
      <c r="FC492" s="19"/>
      <c r="FD492" s="19"/>
      <c r="FE492" s="19"/>
      <c r="FF492" s="19"/>
      <c r="FG492" s="19"/>
      <c r="FH492" s="19"/>
      <c r="FI492" s="19"/>
      <c r="FJ492" s="19"/>
      <c r="FK492" s="19"/>
      <c r="FL492" s="19"/>
      <c r="FM492" s="19"/>
    </row>
    <row r="493" spans="1:169" ht="15.7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  <c r="DH493" s="19"/>
      <c r="DI493" s="19"/>
      <c r="DJ493" s="19"/>
      <c r="DK493" s="19"/>
      <c r="DL493" s="19"/>
      <c r="DM493" s="19"/>
      <c r="DN493" s="19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  <c r="ED493" s="19"/>
      <c r="EE493" s="19"/>
      <c r="EF493" s="19"/>
      <c r="EG493" s="19"/>
      <c r="EH493" s="19"/>
      <c r="EI493" s="19"/>
      <c r="EJ493" s="19"/>
      <c r="EK493" s="19"/>
      <c r="EL493" s="19"/>
      <c r="EM493" s="19"/>
      <c r="EN493" s="19"/>
      <c r="EO493" s="19"/>
      <c r="EP493" s="19"/>
      <c r="EQ493" s="19"/>
      <c r="ER493" s="19"/>
      <c r="ES493" s="19"/>
      <c r="ET493" s="19"/>
      <c r="EU493" s="19"/>
      <c r="EV493" s="19"/>
      <c r="EW493" s="19"/>
      <c r="EX493" s="19"/>
      <c r="EY493" s="19"/>
      <c r="EZ493" s="19"/>
      <c r="FA493" s="19"/>
      <c r="FB493" s="19"/>
      <c r="FC493" s="19"/>
      <c r="FD493" s="19"/>
      <c r="FE493" s="19"/>
      <c r="FF493" s="19"/>
      <c r="FG493" s="19"/>
      <c r="FH493" s="19"/>
      <c r="FI493" s="19"/>
      <c r="FJ493" s="19"/>
      <c r="FK493" s="19"/>
      <c r="FL493" s="19"/>
      <c r="FM493" s="19"/>
    </row>
    <row r="494" spans="1:169" ht="15.7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DC494" s="19"/>
      <c r="DD494" s="19"/>
      <c r="DE494" s="19"/>
      <c r="DF494" s="19"/>
      <c r="DG494" s="19"/>
      <c r="DH494" s="19"/>
      <c r="DI494" s="19"/>
      <c r="DJ494" s="19"/>
      <c r="DK494" s="19"/>
      <c r="DL494" s="19"/>
      <c r="DM494" s="19"/>
      <c r="DN494" s="19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  <c r="ED494" s="19"/>
      <c r="EE494" s="19"/>
      <c r="EF494" s="19"/>
      <c r="EG494" s="19"/>
      <c r="EH494" s="19"/>
      <c r="EI494" s="19"/>
      <c r="EJ494" s="19"/>
      <c r="EK494" s="19"/>
      <c r="EL494" s="19"/>
      <c r="EM494" s="19"/>
      <c r="EN494" s="19"/>
      <c r="EO494" s="19"/>
      <c r="EP494" s="19"/>
      <c r="EQ494" s="19"/>
      <c r="ER494" s="19"/>
      <c r="ES494" s="19"/>
      <c r="ET494" s="19"/>
      <c r="EU494" s="19"/>
      <c r="EV494" s="19"/>
      <c r="EW494" s="19"/>
      <c r="EX494" s="19"/>
      <c r="EY494" s="19"/>
      <c r="EZ494" s="19"/>
      <c r="FA494" s="19"/>
      <c r="FB494" s="19"/>
      <c r="FC494" s="19"/>
      <c r="FD494" s="19"/>
      <c r="FE494" s="19"/>
      <c r="FF494" s="19"/>
      <c r="FG494" s="19"/>
      <c r="FH494" s="19"/>
      <c r="FI494" s="19"/>
      <c r="FJ494" s="19"/>
      <c r="FK494" s="19"/>
      <c r="FL494" s="19"/>
      <c r="FM494" s="19"/>
    </row>
    <row r="495" spans="1:169" ht="15.7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  <c r="DH495" s="19"/>
      <c r="DI495" s="19"/>
      <c r="DJ495" s="19"/>
      <c r="DK495" s="19"/>
      <c r="DL495" s="19"/>
      <c r="DM495" s="19"/>
      <c r="DN495" s="19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  <c r="ED495" s="19"/>
      <c r="EE495" s="19"/>
      <c r="EF495" s="19"/>
      <c r="EG495" s="19"/>
      <c r="EH495" s="19"/>
      <c r="EI495" s="19"/>
      <c r="EJ495" s="19"/>
      <c r="EK495" s="19"/>
      <c r="EL495" s="19"/>
      <c r="EM495" s="19"/>
      <c r="EN495" s="19"/>
      <c r="EO495" s="19"/>
      <c r="EP495" s="19"/>
      <c r="EQ495" s="19"/>
      <c r="ER495" s="19"/>
      <c r="ES495" s="19"/>
      <c r="ET495" s="19"/>
      <c r="EU495" s="19"/>
      <c r="EV495" s="19"/>
      <c r="EW495" s="19"/>
      <c r="EX495" s="19"/>
      <c r="EY495" s="19"/>
      <c r="EZ495" s="19"/>
      <c r="FA495" s="19"/>
      <c r="FB495" s="19"/>
      <c r="FC495" s="19"/>
      <c r="FD495" s="19"/>
      <c r="FE495" s="19"/>
      <c r="FF495" s="19"/>
      <c r="FG495" s="19"/>
      <c r="FH495" s="19"/>
      <c r="FI495" s="19"/>
      <c r="FJ495" s="19"/>
      <c r="FK495" s="19"/>
      <c r="FL495" s="19"/>
      <c r="FM495" s="19"/>
    </row>
    <row r="496" spans="1:169" ht="15.7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  <c r="DH496" s="19"/>
      <c r="DI496" s="19"/>
      <c r="DJ496" s="19"/>
      <c r="DK496" s="19"/>
      <c r="DL496" s="19"/>
      <c r="DM496" s="19"/>
      <c r="DN496" s="19"/>
      <c r="DO496" s="19"/>
      <c r="DP496" s="19"/>
      <c r="DQ496" s="19"/>
      <c r="DR496" s="19"/>
      <c r="DS496" s="19"/>
      <c r="DT496" s="19"/>
      <c r="DU496" s="19"/>
      <c r="DV496" s="19"/>
      <c r="DW496" s="19"/>
      <c r="DX496" s="19"/>
      <c r="DY496" s="19"/>
      <c r="DZ496" s="19"/>
      <c r="EA496" s="19"/>
      <c r="EB496" s="19"/>
      <c r="EC496" s="19"/>
      <c r="ED496" s="19"/>
      <c r="EE496" s="19"/>
      <c r="EF496" s="19"/>
      <c r="EG496" s="19"/>
      <c r="EH496" s="19"/>
      <c r="EI496" s="19"/>
      <c r="EJ496" s="19"/>
      <c r="EK496" s="19"/>
      <c r="EL496" s="19"/>
      <c r="EM496" s="19"/>
      <c r="EN496" s="19"/>
      <c r="EO496" s="19"/>
      <c r="EP496" s="19"/>
      <c r="EQ496" s="19"/>
      <c r="ER496" s="19"/>
      <c r="ES496" s="19"/>
      <c r="ET496" s="19"/>
      <c r="EU496" s="19"/>
      <c r="EV496" s="19"/>
      <c r="EW496" s="19"/>
      <c r="EX496" s="19"/>
      <c r="EY496" s="19"/>
      <c r="EZ496" s="19"/>
      <c r="FA496" s="19"/>
      <c r="FB496" s="19"/>
      <c r="FC496" s="19"/>
      <c r="FD496" s="19"/>
      <c r="FE496" s="19"/>
      <c r="FF496" s="19"/>
      <c r="FG496" s="19"/>
      <c r="FH496" s="19"/>
      <c r="FI496" s="19"/>
      <c r="FJ496" s="19"/>
      <c r="FK496" s="19"/>
      <c r="FL496" s="19"/>
      <c r="FM496" s="19"/>
    </row>
    <row r="497" spans="1:169" ht="15.7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  <c r="DH497" s="19"/>
      <c r="DI497" s="19"/>
      <c r="DJ497" s="19"/>
      <c r="DK497" s="19"/>
      <c r="DL497" s="19"/>
      <c r="DM497" s="19"/>
      <c r="DN497" s="19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  <c r="ED497" s="19"/>
      <c r="EE497" s="19"/>
      <c r="EF497" s="19"/>
      <c r="EG497" s="19"/>
      <c r="EH497" s="19"/>
      <c r="EI497" s="19"/>
      <c r="EJ497" s="19"/>
      <c r="EK497" s="19"/>
      <c r="EL497" s="19"/>
      <c r="EM497" s="19"/>
      <c r="EN497" s="19"/>
      <c r="EO497" s="19"/>
      <c r="EP497" s="19"/>
      <c r="EQ497" s="19"/>
      <c r="ER497" s="19"/>
      <c r="ES497" s="19"/>
      <c r="ET497" s="19"/>
      <c r="EU497" s="19"/>
      <c r="EV497" s="19"/>
      <c r="EW497" s="19"/>
      <c r="EX497" s="19"/>
      <c r="EY497" s="19"/>
      <c r="EZ497" s="19"/>
      <c r="FA497" s="19"/>
      <c r="FB497" s="19"/>
      <c r="FC497" s="19"/>
      <c r="FD497" s="19"/>
      <c r="FE497" s="19"/>
      <c r="FF497" s="19"/>
      <c r="FG497" s="19"/>
      <c r="FH497" s="19"/>
      <c r="FI497" s="19"/>
      <c r="FJ497" s="19"/>
      <c r="FK497" s="19"/>
      <c r="FL497" s="19"/>
      <c r="FM497" s="19"/>
    </row>
    <row r="498" spans="1:169" ht="15.7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DC498" s="19"/>
      <c r="DD498" s="19"/>
      <c r="DE498" s="19"/>
      <c r="DF498" s="19"/>
      <c r="DG498" s="19"/>
      <c r="DH498" s="19"/>
      <c r="DI498" s="19"/>
      <c r="DJ498" s="19"/>
      <c r="DK498" s="19"/>
      <c r="DL498" s="19"/>
      <c r="DM498" s="19"/>
      <c r="DN498" s="19"/>
      <c r="DO498" s="19"/>
      <c r="DP498" s="19"/>
      <c r="DQ498" s="19"/>
      <c r="DR498" s="19"/>
      <c r="DS498" s="19"/>
      <c r="DT498" s="19"/>
      <c r="DU498" s="19"/>
      <c r="DV498" s="19"/>
      <c r="DW498" s="19"/>
      <c r="DX498" s="19"/>
      <c r="DY498" s="19"/>
      <c r="DZ498" s="19"/>
      <c r="EA498" s="19"/>
      <c r="EB498" s="19"/>
      <c r="EC498" s="19"/>
      <c r="ED498" s="19"/>
      <c r="EE498" s="19"/>
      <c r="EF498" s="19"/>
      <c r="EG498" s="19"/>
      <c r="EH498" s="19"/>
      <c r="EI498" s="19"/>
      <c r="EJ498" s="19"/>
      <c r="EK498" s="19"/>
      <c r="EL498" s="19"/>
      <c r="EM498" s="19"/>
      <c r="EN498" s="19"/>
      <c r="EO498" s="19"/>
      <c r="EP498" s="19"/>
      <c r="EQ498" s="19"/>
      <c r="ER498" s="19"/>
      <c r="ES498" s="19"/>
      <c r="ET498" s="19"/>
      <c r="EU498" s="19"/>
      <c r="EV498" s="19"/>
      <c r="EW498" s="19"/>
      <c r="EX498" s="19"/>
      <c r="EY498" s="19"/>
      <c r="EZ498" s="19"/>
      <c r="FA498" s="19"/>
      <c r="FB498" s="19"/>
      <c r="FC498" s="19"/>
      <c r="FD498" s="19"/>
      <c r="FE498" s="19"/>
      <c r="FF498" s="19"/>
      <c r="FG498" s="19"/>
      <c r="FH498" s="19"/>
      <c r="FI498" s="19"/>
      <c r="FJ498" s="19"/>
      <c r="FK498" s="19"/>
      <c r="FL498" s="19"/>
      <c r="FM498" s="19"/>
    </row>
    <row r="499" spans="1:169" ht="15.7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DC499" s="19"/>
      <c r="DD499" s="19"/>
      <c r="DE499" s="19"/>
      <c r="DF499" s="19"/>
      <c r="DG499" s="19"/>
      <c r="DH499" s="19"/>
      <c r="DI499" s="19"/>
      <c r="DJ499" s="19"/>
      <c r="DK499" s="19"/>
      <c r="DL499" s="19"/>
      <c r="DM499" s="19"/>
      <c r="DN499" s="19"/>
      <c r="DO499" s="19"/>
      <c r="DP499" s="19"/>
      <c r="DQ499" s="19"/>
      <c r="DR499" s="19"/>
      <c r="DS499" s="19"/>
      <c r="DT499" s="19"/>
      <c r="DU499" s="19"/>
      <c r="DV499" s="19"/>
      <c r="DW499" s="19"/>
      <c r="DX499" s="19"/>
      <c r="DY499" s="19"/>
      <c r="DZ499" s="19"/>
      <c r="EA499" s="19"/>
      <c r="EB499" s="19"/>
      <c r="EC499" s="19"/>
      <c r="ED499" s="19"/>
      <c r="EE499" s="19"/>
      <c r="EF499" s="19"/>
      <c r="EG499" s="19"/>
      <c r="EH499" s="19"/>
      <c r="EI499" s="19"/>
      <c r="EJ499" s="19"/>
      <c r="EK499" s="19"/>
      <c r="EL499" s="19"/>
      <c r="EM499" s="19"/>
      <c r="EN499" s="19"/>
      <c r="EO499" s="19"/>
      <c r="EP499" s="19"/>
      <c r="EQ499" s="19"/>
      <c r="ER499" s="19"/>
      <c r="ES499" s="19"/>
      <c r="ET499" s="19"/>
      <c r="EU499" s="19"/>
      <c r="EV499" s="19"/>
      <c r="EW499" s="19"/>
      <c r="EX499" s="19"/>
      <c r="EY499" s="19"/>
      <c r="EZ499" s="19"/>
      <c r="FA499" s="19"/>
      <c r="FB499" s="19"/>
      <c r="FC499" s="19"/>
      <c r="FD499" s="19"/>
      <c r="FE499" s="19"/>
      <c r="FF499" s="19"/>
      <c r="FG499" s="19"/>
      <c r="FH499" s="19"/>
      <c r="FI499" s="19"/>
      <c r="FJ499" s="19"/>
      <c r="FK499" s="19"/>
      <c r="FL499" s="19"/>
      <c r="FM499" s="19"/>
    </row>
    <row r="500" spans="1:169" ht="15.7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  <c r="EO500" s="19"/>
      <c r="EP500" s="19"/>
      <c r="EQ500" s="19"/>
      <c r="ER500" s="19"/>
      <c r="ES500" s="19"/>
      <c r="ET500" s="19"/>
      <c r="EU500" s="19"/>
      <c r="EV500" s="19"/>
      <c r="EW500" s="19"/>
      <c r="EX500" s="19"/>
      <c r="EY500" s="19"/>
      <c r="EZ500" s="19"/>
      <c r="FA500" s="19"/>
      <c r="FB500" s="19"/>
      <c r="FC500" s="19"/>
      <c r="FD500" s="19"/>
      <c r="FE500" s="19"/>
      <c r="FF500" s="19"/>
      <c r="FG500" s="19"/>
      <c r="FH500" s="19"/>
      <c r="FI500" s="19"/>
      <c r="FJ500" s="19"/>
      <c r="FK500" s="19"/>
      <c r="FL500" s="19"/>
      <c r="FM500" s="19"/>
    </row>
    <row r="501" spans="1:169" ht="15.7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DC501" s="19"/>
      <c r="DD501" s="19"/>
      <c r="DE501" s="19"/>
      <c r="DF501" s="19"/>
      <c r="DG501" s="19"/>
      <c r="DH501" s="19"/>
      <c r="DI501" s="19"/>
      <c r="DJ501" s="19"/>
      <c r="DK501" s="19"/>
      <c r="DL501" s="19"/>
      <c r="DM501" s="19"/>
      <c r="DN501" s="19"/>
      <c r="DO501" s="19"/>
      <c r="DP501" s="19"/>
      <c r="DQ501" s="19"/>
      <c r="DR501" s="19"/>
      <c r="DS501" s="19"/>
      <c r="DT501" s="19"/>
      <c r="DU501" s="19"/>
      <c r="DV501" s="19"/>
      <c r="DW501" s="19"/>
      <c r="DX501" s="19"/>
      <c r="DY501" s="19"/>
      <c r="DZ501" s="19"/>
      <c r="EA501" s="19"/>
      <c r="EB501" s="19"/>
      <c r="EC501" s="19"/>
      <c r="ED501" s="19"/>
      <c r="EE501" s="19"/>
      <c r="EF501" s="19"/>
      <c r="EG501" s="19"/>
      <c r="EH501" s="19"/>
      <c r="EI501" s="19"/>
      <c r="EJ501" s="19"/>
      <c r="EK501" s="19"/>
      <c r="EL501" s="19"/>
      <c r="EM501" s="19"/>
      <c r="EN501" s="19"/>
      <c r="EO501" s="19"/>
      <c r="EP501" s="19"/>
      <c r="EQ501" s="19"/>
      <c r="ER501" s="19"/>
      <c r="ES501" s="19"/>
      <c r="ET501" s="19"/>
      <c r="EU501" s="19"/>
      <c r="EV501" s="19"/>
      <c r="EW501" s="19"/>
      <c r="EX501" s="19"/>
      <c r="EY501" s="19"/>
      <c r="EZ501" s="19"/>
      <c r="FA501" s="19"/>
      <c r="FB501" s="19"/>
      <c r="FC501" s="19"/>
      <c r="FD501" s="19"/>
      <c r="FE501" s="19"/>
      <c r="FF501" s="19"/>
      <c r="FG501" s="19"/>
      <c r="FH501" s="19"/>
      <c r="FI501" s="19"/>
      <c r="FJ501" s="19"/>
      <c r="FK501" s="19"/>
      <c r="FL501" s="19"/>
      <c r="FM501" s="19"/>
    </row>
    <row r="502" spans="1:169" ht="15.7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  <c r="DH502" s="19"/>
      <c r="DI502" s="19"/>
      <c r="DJ502" s="19"/>
      <c r="DK502" s="19"/>
      <c r="DL502" s="19"/>
      <c r="DM502" s="19"/>
      <c r="DN502" s="19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  <c r="ED502" s="19"/>
      <c r="EE502" s="19"/>
      <c r="EF502" s="19"/>
      <c r="EG502" s="19"/>
      <c r="EH502" s="19"/>
      <c r="EI502" s="19"/>
      <c r="EJ502" s="19"/>
      <c r="EK502" s="19"/>
      <c r="EL502" s="19"/>
      <c r="EM502" s="19"/>
      <c r="EN502" s="19"/>
      <c r="EO502" s="19"/>
      <c r="EP502" s="19"/>
      <c r="EQ502" s="19"/>
      <c r="ER502" s="19"/>
      <c r="ES502" s="19"/>
      <c r="ET502" s="19"/>
      <c r="EU502" s="19"/>
      <c r="EV502" s="19"/>
      <c r="EW502" s="19"/>
      <c r="EX502" s="19"/>
      <c r="EY502" s="19"/>
      <c r="EZ502" s="19"/>
      <c r="FA502" s="19"/>
      <c r="FB502" s="19"/>
      <c r="FC502" s="19"/>
      <c r="FD502" s="19"/>
      <c r="FE502" s="19"/>
      <c r="FF502" s="19"/>
      <c r="FG502" s="19"/>
      <c r="FH502" s="19"/>
      <c r="FI502" s="19"/>
      <c r="FJ502" s="19"/>
      <c r="FK502" s="19"/>
      <c r="FL502" s="19"/>
      <c r="FM502" s="19"/>
    </row>
    <row r="503" spans="1:169" ht="15.7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DC503" s="19"/>
      <c r="DD503" s="19"/>
      <c r="DE503" s="19"/>
      <c r="DF503" s="19"/>
      <c r="DG503" s="19"/>
      <c r="DH503" s="19"/>
      <c r="DI503" s="19"/>
      <c r="DJ503" s="19"/>
      <c r="DK503" s="19"/>
      <c r="DL503" s="19"/>
      <c r="DM503" s="19"/>
      <c r="DN503" s="19"/>
      <c r="DO503" s="19"/>
      <c r="DP503" s="19"/>
      <c r="DQ503" s="19"/>
      <c r="DR503" s="19"/>
      <c r="DS503" s="19"/>
      <c r="DT503" s="19"/>
      <c r="DU503" s="19"/>
      <c r="DV503" s="19"/>
      <c r="DW503" s="19"/>
      <c r="DX503" s="19"/>
      <c r="DY503" s="19"/>
      <c r="DZ503" s="19"/>
      <c r="EA503" s="19"/>
      <c r="EB503" s="19"/>
      <c r="EC503" s="19"/>
      <c r="ED503" s="19"/>
      <c r="EE503" s="19"/>
      <c r="EF503" s="19"/>
      <c r="EG503" s="19"/>
      <c r="EH503" s="19"/>
      <c r="EI503" s="19"/>
      <c r="EJ503" s="19"/>
      <c r="EK503" s="19"/>
      <c r="EL503" s="19"/>
      <c r="EM503" s="19"/>
      <c r="EN503" s="19"/>
      <c r="EO503" s="19"/>
      <c r="EP503" s="19"/>
      <c r="EQ503" s="19"/>
      <c r="ER503" s="19"/>
      <c r="ES503" s="19"/>
      <c r="ET503" s="19"/>
      <c r="EU503" s="19"/>
      <c r="EV503" s="19"/>
      <c r="EW503" s="19"/>
      <c r="EX503" s="19"/>
      <c r="EY503" s="19"/>
      <c r="EZ503" s="19"/>
      <c r="FA503" s="19"/>
      <c r="FB503" s="19"/>
      <c r="FC503" s="19"/>
      <c r="FD503" s="19"/>
      <c r="FE503" s="19"/>
      <c r="FF503" s="19"/>
      <c r="FG503" s="19"/>
      <c r="FH503" s="19"/>
      <c r="FI503" s="19"/>
      <c r="FJ503" s="19"/>
      <c r="FK503" s="19"/>
      <c r="FL503" s="19"/>
      <c r="FM503" s="19"/>
    </row>
    <row r="504" spans="1:169" ht="15.7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  <c r="DH504" s="19"/>
      <c r="DI504" s="19"/>
      <c r="DJ504" s="19"/>
      <c r="DK504" s="19"/>
      <c r="DL504" s="19"/>
      <c r="DM504" s="19"/>
      <c r="DN504" s="19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  <c r="ED504" s="19"/>
      <c r="EE504" s="19"/>
      <c r="EF504" s="19"/>
      <c r="EG504" s="19"/>
      <c r="EH504" s="19"/>
      <c r="EI504" s="19"/>
      <c r="EJ504" s="19"/>
      <c r="EK504" s="19"/>
      <c r="EL504" s="19"/>
      <c r="EM504" s="19"/>
      <c r="EN504" s="19"/>
      <c r="EO504" s="19"/>
      <c r="EP504" s="19"/>
      <c r="EQ504" s="19"/>
      <c r="ER504" s="19"/>
      <c r="ES504" s="19"/>
      <c r="ET504" s="19"/>
      <c r="EU504" s="19"/>
      <c r="EV504" s="19"/>
      <c r="EW504" s="19"/>
      <c r="EX504" s="19"/>
      <c r="EY504" s="19"/>
      <c r="EZ504" s="19"/>
      <c r="FA504" s="19"/>
      <c r="FB504" s="19"/>
      <c r="FC504" s="19"/>
      <c r="FD504" s="19"/>
      <c r="FE504" s="19"/>
      <c r="FF504" s="19"/>
      <c r="FG504" s="19"/>
      <c r="FH504" s="19"/>
      <c r="FI504" s="19"/>
      <c r="FJ504" s="19"/>
      <c r="FK504" s="19"/>
      <c r="FL504" s="19"/>
      <c r="FM504" s="19"/>
    </row>
    <row r="505" spans="1:169" ht="15.7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DC505" s="19"/>
      <c r="DD505" s="19"/>
      <c r="DE505" s="19"/>
      <c r="DF505" s="19"/>
      <c r="DG505" s="19"/>
      <c r="DH505" s="19"/>
      <c r="DI505" s="19"/>
      <c r="DJ505" s="19"/>
      <c r="DK505" s="19"/>
      <c r="DL505" s="19"/>
      <c r="DM505" s="19"/>
      <c r="DN505" s="19"/>
      <c r="DO505" s="19"/>
      <c r="DP505" s="19"/>
      <c r="DQ505" s="19"/>
      <c r="DR505" s="19"/>
      <c r="DS505" s="19"/>
      <c r="DT505" s="19"/>
      <c r="DU505" s="19"/>
      <c r="DV505" s="19"/>
      <c r="DW505" s="19"/>
      <c r="DX505" s="19"/>
      <c r="DY505" s="19"/>
      <c r="DZ505" s="19"/>
      <c r="EA505" s="19"/>
      <c r="EB505" s="19"/>
      <c r="EC505" s="19"/>
      <c r="ED505" s="19"/>
      <c r="EE505" s="19"/>
      <c r="EF505" s="19"/>
      <c r="EG505" s="19"/>
      <c r="EH505" s="19"/>
      <c r="EI505" s="19"/>
      <c r="EJ505" s="19"/>
      <c r="EK505" s="19"/>
      <c r="EL505" s="19"/>
      <c r="EM505" s="19"/>
      <c r="EN505" s="19"/>
      <c r="EO505" s="19"/>
      <c r="EP505" s="19"/>
      <c r="EQ505" s="19"/>
      <c r="ER505" s="19"/>
      <c r="ES505" s="19"/>
      <c r="ET505" s="19"/>
      <c r="EU505" s="19"/>
      <c r="EV505" s="19"/>
      <c r="EW505" s="19"/>
      <c r="EX505" s="19"/>
      <c r="EY505" s="19"/>
      <c r="EZ505" s="19"/>
      <c r="FA505" s="19"/>
      <c r="FB505" s="19"/>
      <c r="FC505" s="19"/>
      <c r="FD505" s="19"/>
      <c r="FE505" s="19"/>
      <c r="FF505" s="19"/>
      <c r="FG505" s="19"/>
      <c r="FH505" s="19"/>
      <c r="FI505" s="19"/>
      <c r="FJ505" s="19"/>
      <c r="FK505" s="19"/>
      <c r="FL505" s="19"/>
      <c r="FM505" s="19"/>
    </row>
    <row r="506" spans="1:169" ht="15.7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DC506" s="19"/>
      <c r="DD506" s="19"/>
      <c r="DE506" s="19"/>
      <c r="DF506" s="19"/>
      <c r="DG506" s="19"/>
      <c r="DH506" s="19"/>
      <c r="DI506" s="19"/>
      <c r="DJ506" s="19"/>
      <c r="DK506" s="19"/>
      <c r="DL506" s="19"/>
      <c r="DM506" s="19"/>
      <c r="DN506" s="19"/>
      <c r="DO506" s="19"/>
      <c r="DP506" s="19"/>
      <c r="DQ506" s="19"/>
      <c r="DR506" s="19"/>
      <c r="DS506" s="19"/>
      <c r="DT506" s="19"/>
      <c r="DU506" s="19"/>
      <c r="DV506" s="19"/>
      <c r="DW506" s="19"/>
      <c r="DX506" s="19"/>
      <c r="DY506" s="19"/>
      <c r="DZ506" s="19"/>
      <c r="EA506" s="19"/>
      <c r="EB506" s="19"/>
      <c r="EC506" s="19"/>
      <c r="ED506" s="19"/>
      <c r="EE506" s="19"/>
      <c r="EF506" s="19"/>
      <c r="EG506" s="19"/>
      <c r="EH506" s="19"/>
      <c r="EI506" s="19"/>
      <c r="EJ506" s="19"/>
      <c r="EK506" s="19"/>
      <c r="EL506" s="19"/>
      <c r="EM506" s="19"/>
      <c r="EN506" s="19"/>
      <c r="EO506" s="19"/>
      <c r="EP506" s="19"/>
      <c r="EQ506" s="19"/>
      <c r="ER506" s="19"/>
      <c r="ES506" s="19"/>
      <c r="ET506" s="19"/>
      <c r="EU506" s="19"/>
      <c r="EV506" s="19"/>
      <c r="EW506" s="19"/>
      <c r="EX506" s="19"/>
      <c r="EY506" s="19"/>
      <c r="EZ506" s="19"/>
      <c r="FA506" s="19"/>
      <c r="FB506" s="19"/>
      <c r="FC506" s="19"/>
      <c r="FD506" s="19"/>
      <c r="FE506" s="19"/>
      <c r="FF506" s="19"/>
      <c r="FG506" s="19"/>
      <c r="FH506" s="19"/>
      <c r="FI506" s="19"/>
      <c r="FJ506" s="19"/>
      <c r="FK506" s="19"/>
      <c r="FL506" s="19"/>
      <c r="FM506" s="19"/>
    </row>
    <row r="507" spans="1:169" ht="15.7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DC507" s="19"/>
      <c r="DD507" s="19"/>
      <c r="DE507" s="19"/>
      <c r="DF507" s="19"/>
      <c r="DG507" s="19"/>
      <c r="DH507" s="19"/>
      <c r="DI507" s="19"/>
      <c r="DJ507" s="19"/>
      <c r="DK507" s="19"/>
      <c r="DL507" s="19"/>
      <c r="DM507" s="19"/>
      <c r="DN507" s="19"/>
      <c r="DO507" s="19"/>
      <c r="DP507" s="19"/>
      <c r="DQ507" s="19"/>
      <c r="DR507" s="19"/>
      <c r="DS507" s="19"/>
      <c r="DT507" s="19"/>
      <c r="DU507" s="19"/>
      <c r="DV507" s="19"/>
      <c r="DW507" s="19"/>
      <c r="DX507" s="19"/>
      <c r="DY507" s="19"/>
      <c r="DZ507" s="19"/>
      <c r="EA507" s="19"/>
      <c r="EB507" s="19"/>
      <c r="EC507" s="19"/>
      <c r="ED507" s="19"/>
      <c r="EE507" s="19"/>
      <c r="EF507" s="19"/>
      <c r="EG507" s="19"/>
      <c r="EH507" s="19"/>
      <c r="EI507" s="19"/>
      <c r="EJ507" s="19"/>
      <c r="EK507" s="19"/>
      <c r="EL507" s="19"/>
      <c r="EM507" s="19"/>
      <c r="EN507" s="19"/>
      <c r="EO507" s="19"/>
      <c r="EP507" s="19"/>
      <c r="EQ507" s="19"/>
      <c r="ER507" s="19"/>
      <c r="ES507" s="19"/>
      <c r="ET507" s="19"/>
      <c r="EU507" s="19"/>
      <c r="EV507" s="19"/>
      <c r="EW507" s="19"/>
      <c r="EX507" s="19"/>
      <c r="EY507" s="19"/>
      <c r="EZ507" s="19"/>
      <c r="FA507" s="19"/>
      <c r="FB507" s="19"/>
      <c r="FC507" s="19"/>
      <c r="FD507" s="19"/>
      <c r="FE507" s="19"/>
      <c r="FF507" s="19"/>
      <c r="FG507" s="19"/>
      <c r="FH507" s="19"/>
      <c r="FI507" s="19"/>
      <c r="FJ507" s="19"/>
      <c r="FK507" s="19"/>
      <c r="FL507" s="19"/>
      <c r="FM507" s="19"/>
    </row>
    <row r="508" spans="1:169" ht="15.7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DC508" s="19"/>
      <c r="DD508" s="19"/>
      <c r="DE508" s="19"/>
      <c r="DF508" s="19"/>
      <c r="DG508" s="19"/>
      <c r="DH508" s="19"/>
      <c r="DI508" s="19"/>
      <c r="DJ508" s="19"/>
      <c r="DK508" s="19"/>
      <c r="DL508" s="19"/>
      <c r="DM508" s="19"/>
      <c r="DN508" s="19"/>
      <c r="DO508" s="19"/>
      <c r="DP508" s="19"/>
      <c r="DQ508" s="19"/>
      <c r="DR508" s="19"/>
      <c r="DS508" s="19"/>
      <c r="DT508" s="19"/>
      <c r="DU508" s="19"/>
      <c r="DV508" s="19"/>
      <c r="DW508" s="19"/>
      <c r="DX508" s="19"/>
      <c r="DY508" s="19"/>
      <c r="DZ508" s="19"/>
      <c r="EA508" s="19"/>
      <c r="EB508" s="19"/>
      <c r="EC508" s="19"/>
      <c r="ED508" s="19"/>
      <c r="EE508" s="19"/>
      <c r="EF508" s="19"/>
      <c r="EG508" s="19"/>
      <c r="EH508" s="19"/>
      <c r="EI508" s="19"/>
      <c r="EJ508" s="19"/>
      <c r="EK508" s="19"/>
      <c r="EL508" s="19"/>
      <c r="EM508" s="19"/>
      <c r="EN508" s="19"/>
      <c r="EO508" s="19"/>
      <c r="EP508" s="19"/>
      <c r="EQ508" s="19"/>
      <c r="ER508" s="19"/>
      <c r="ES508" s="19"/>
      <c r="ET508" s="19"/>
      <c r="EU508" s="19"/>
      <c r="EV508" s="19"/>
      <c r="EW508" s="19"/>
      <c r="EX508" s="19"/>
      <c r="EY508" s="19"/>
      <c r="EZ508" s="19"/>
      <c r="FA508" s="19"/>
      <c r="FB508" s="19"/>
      <c r="FC508" s="19"/>
      <c r="FD508" s="19"/>
      <c r="FE508" s="19"/>
      <c r="FF508" s="19"/>
      <c r="FG508" s="19"/>
      <c r="FH508" s="19"/>
      <c r="FI508" s="19"/>
      <c r="FJ508" s="19"/>
      <c r="FK508" s="19"/>
      <c r="FL508" s="19"/>
      <c r="FM508" s="19"/>
    </row>
    <row r="509" spans="1:169" ht="15.7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DC509" s="19"/>
      <c r="DD509" s="19"/>
      <c r="DE509" s="19"/>
      <c r="DF509" s="19"/>
      <c r="DG509" s="19"/>
      <c r="DH509" s="19"/>
      <c r="DI509" s="19"/>
      <c r="DJ509" s="19"/>
      <c r="DK509" s="19"/>
      <c r="DL509" s="19"/>
      <c r="DM509" s="19"/>
      <c r="DN509" s="19"/>
      <c r="DO509" s="19"/>
      <c r="DP509" s="19"/>
      <c r="DQ509" s="19"/>
      <c r="DR509" s="19"/>
      <c r="DS509" s="19"/>
      <c r="DT509" s="19"/>
      <c r="DU509" s="19"/>
      <c r="DV509" s="19"/>
      <c r="DW509" s="19"/>
      <c r="DX509" s="19"/>
      <c r="DY509" s="19"/>
      <c r="DZ509" s="19"/>
      <c r="EA509" s="19"/>
      <c r="EB509" s="19"/>
      <c r="EC509" s="19"/>
      <c r="ED509" s="19"/>
      <c r="EE509" s="19"/>
      <c r="EF509" s="19"/>
      <c r="EG509" s="19"/>
      <c r="EH509" s="19"/>
      <c r="EI509" s="19"/>
      <c r="EJ509" s="19"/>
      <c r="EK509" s="19"/>
      <c r="EL509" s="19"/>
      <c r="EM509" s="19"/>
      <c r="EN509" s="19"/>
      <c r="EO509" s="19"/>
      <c r="EP509" s="19"/>
      <c r="EQ509" s="19"/>
      <c r="ER509" s="19"/>
      <c r="ES509" s="19"/>
      <c r="ET509" s="19"/>
      <c r="EU509" s="19"/>
      <c r="EV509" s="19"/>
      <c r="EW509" s="19"/>
      <c r="EX509" s="19"/>
      <c r="EY509" s="19"/>
      <c r="EZ509" s="19"/>
      <c r="FA509" s="19"/>
      <c r="FB509" s="19"/>
      <c r="FC509" s="19"/>
      <c r="FD509" s="19"/>
      <c r="FE509" s="19"/>
      <c r="FF509" s="19"/>
      <c r="FG509" s="19"/>
      <c r="FH509" s="19"/>
      <c r="FI509" s="19"/>
      <c r="FJ509" s="19"/>
      <c r="FK509" s="19"/>
      <c r="FL509" s="19"/>
      <c r="FM509" s="19"/>
    </row>
    <row r="510" spans="1:169" ht="15.7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DC510" s="19"/>
      <c r="DD510" s="19"/>
      <c r="DE510" s="19"/>
      <c r="DF510" s="19"/>
      <c r="DG510" s="19"/>
      <c r="DH510" s="19"/>
      <c r="DI510" s="19"/>
      <c r="DJ510" s="19"/>
      <c r="DK510" s="19"/>
      <c r="DL510" s="19"/>
      <c r="DM510" s="19"/>
      <c r="DN510" s="19"/>
      <c r="DO510" s="19"/>
      <c r="DP510" s="19"/>
      <c r="DQ510" s="19"/>
      <c r="DR510" s="19"/>
      <c r="DS510" s="19"/>
      <c r="DT510" s="19"/>
      <c r="DU510" s="19"/>
      <c r="DV510" s="19"/>
      <c r="DW510" s="19"/>
      <c r="DX510" s="19"/>
      <c r="DY510" s="19"/>
      <c r="DZ510" s="19"/>
      <c r="EA510" s="19"/>
      <c r="EB510" s="19"/>
      <c r="EC510" s="19"/>
      <c r="ED510" s="19"/>
      <c r="EE510" s="19"/>
      <c r="EF510" s="19"/>
      <c r="EG510" s="19"/>
      <c r="EH510" s="19"/>
      <c r="EI510" s="19"/>
      <c r="EJ510" s="19"/>
      <c r="EK510" s="19"/>
      <c r="EL510" s="19"/>
      <c r="EM510" s="19"/>
      <c r="EN510" s="19"/>
      <c r="EO510" s="19"/>
      <c r="EP510" s="19"/>
      <c r="EQ510" s="19"/>
      <c r="ER510" s="19"/>
      <c r="ES510" s="19"/>
      <c r="ET510" s="19"/>
      <c r="EU510" s="19"/>
      <c r="EV510" s="19"/>
      <c r="EW510" s="19"/>
      <c r="EX510" s="19"/>
      <c r="EY510" s="19"/>
      <c r="EZ510" s="19"/>
      <c r="FA510" s="19"/>
      <c r="FB510" s="19"/>
      <c r="FC510" s="19"/>
      <c r="FD510" s="19"/>
      <c r="FE510" s="19"/>
      <c r="FF510" s="19"/>
      <c r="FG510" s="19"/>
      <c r="FH510" s="19"/>
      <c r="FI510" s="19"/>
      <c r="FJ510" s="19"/>
      <c r="FK510" s="19"/>
      <c r="FL510" s="19"/>
      <c r="FM510" s="19"/>
    </row>
    <row r="511" spans="1:169" ht="15.7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DC511" s="19"/>
      <c r="DD511" s="19"/>
      <c r="DE511" s="19"/>
      <c r="DF511" s="19"/>
      <c r="DG511" s="19"/>
      <c r="DH511" s="19"/>
      <c r="DI511" s="19"/>
      <c r="DJ511" s="19"/>
      <c r="DK511" s="19"/>
      <c r="DL511" s="19"/>
      <c r="DM511" s="19"/>
      <c r="DN511" s="19"/>
      <c r="DO511" s="19"/>
      <c r="DP511" s="19"/>
      <c r="DQ511" s="19"/>
      <c r="DR511" s="19"/>
      <c r="DS511" s="19"/>
      <c r="DT511" s="19"/>
      <c r="DU511" s="19"/>
      <c r="DV511" s="19"/>
      <c r="DW511" s="19"/>
      <c r="DX511" s="19"/>
      <c r="DY511" s="19"/>
      <c r="DZ511" s="19"/>
      <c r="EA511" s="19"/>
      <c r="EB511" s="19"/>
      <c r="EC511" s="19"/>
      <c r="ED511" s="19"/>
      <c r="EE511" s="19"/>
      <c r="EF511" s="19"/>
      <c r="EG511" s="19"/>
      <c r="EH511" s="19"/>
      <c r="EI511" s="19"/>
      <c r="EJ511" s="19"/>
      <c r="EK511" s="19"/>
      <c r="EL511" s="19"/>
      <c r="EM511" s="19"/>
      <c r="EN511" s="19"/>
      <c r="EO511" s="19"/>
      <c r="EP511" s="19"/>
      <c r="EQ511" s="19"/>
      <c r="ER511" s="19"/>
      <c r="ES511" s="19"/>
      <c r="ET511" s="19"/>
      <c r="EU511" s="19"/>
      <c r="EV511" s="19"/>
      <c r="EW511" s="19"/>
      <c r="EX511" s="19"/>
      <c r="EY511" s="19"/>
      <c r="EZ511" s="19"/>
      <c r="FA511" s="19"/>
      <c r="FB511" s="19"/>
      <c r="FC511" s="19"/>
      <c r="FD511" s="19"/>
      <c r="FE511" s="19"/>
      <c r="FF511" s="19"/>
      <c r="FG511" s="19"/>
      <c r="FH511" s="19"/>
      <c r="FI511" s="19"/>
      <c r="FJ511" s="19"/>
      <c r="FK511" s="19"/>
      <c r="FL511" s="19"/>
      <c r="FM511" s="19"/>
    </row>
    <row r="512" spans="1:169" ht="15.7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DC512" s="19"/>
      <c r="DD512" s="19"/>
      <c r="DE512" s="19"/>
      <c r="DF512" s="19"/>
      <c r="DG512" s="19"/>
      <c r="DH512" s="19"/>
      <c r="DI512" s="19"/>
      <c r="DJ512" s="19"/>
      <c r="DK512" s="19"/>
      <c r="DL512" s="19"/>
      <c r="DM512" s="19"/>
      <c r="DN512" s="19"/>
      <c r="DO512" s="19"/>
      <c r="DP512" s="19"/>
      <c r="DQ512" s="19"/>
      <c r="DR512" s="19"/>
      <c r="DS512" s="19"/>
      <c r="DT512" s="19"/>
      <c r="DU512" s="19"/>
      <c r="DV512" s="19"/>
      <c r="DW512" s="19"/>
      <c r="DX512" s="19"/>
      <c r="DY512" s="19"/>
      <c r="DZ512" s="19"/>
      <c r="EA512" s="19"/>
      <c r="EB512" s="19"/>
      <c r="EC512" s="19"/>
      <c r="ED512" s="19"/>
      <c r="EE512" s="19"/>
      <c r="EF512" s="19"/>
      <c r="EG512" s="19"/>
      <c r="EH512" s="19"/>
      <c r="EI512" s="19"/>
      <c r="EJ512" s="19"/>
      <c r="EK512" s="19"/>
      <c r="EL512" s="19"/>
      <c r="EM512" s="19"/>
      <c r="EN512" s="19"/>
      <c r="EO512" s="19"/>
      <c r="EP512" s="19"/>
      <c r="EQ512" s="19"/>
      <c r="ER512" s="19"/>
      <c r="ES512" s="19"/>
      <c r="ET512" s="19"/>
      <c r="EU512" s="19"/>
      <c r="EV512" s="19"/>
      <c r="EW512" s="19"/>
      <c r="EX512" s="19"/>
      <c r="EY512" s="19"/>
      <c r="EZ512" s="19"/>
      <c r="FA512" s="19"/>
      <c r="FB512" s="19"/>
      <c r="FC512" s="19"/>
      <c r="FD512" s="19"/>
      <c r="FE512" s="19"/>
      <c r="FF512" s="19"/>
      <c r="FG512" s="19"/>
      <c r="FH512" s="19"/>
      <c r="FI512" s="19"/>
      <c r="FJ512" s="19"/>
      <c r="FK512" s="19"/>
      <c r="FL512" s="19"/>
      <c r="FM512" s="19"/>
    </row>
    <row r="513" spans="1:169" ht="15.7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DC513" s="19"/>
      <c r="DD513" s="19"/>
      <c r="DE513" s="19"/>
      <c r="DF513" s="19"/>
      <c r="DG513" s="19"/>
      <c r="DH513" s="19"/>
      <c r="DI513" s="19"/>
      <c r="DJ513" s="19"/>
      <c r="DK513" s="19"/>
      <c r="DL513" s="19"/>
      <c r="DM513" s="19"/>
      <c r="DN513" s="19"/>
      <c r="DO513" s="19"/>
      <c r="DP513" s="19"/>
      <c r="DQ513" s="19"/>
      <c r="DR513" s="19"/>
      <c r="DS513" s="19"/>
      <c r="DT513" s="19"/>
      <c r="DU513" s="19"/>
      <c r="DV513" s="19"/>
      <c r="DW513" s="19"/>
      <c r="DX513" s="19"/>
      <c r="DY513" s="19"/>
      <c r="DZ513" s="19"/>
      <c r="EA513" s="19"/>
      <c r="EB513" s="19"/>
      <c r="EC513" s="19"/>
      <c r="ED513" s="19"/>
      <c r="EE513" s="19"/>
      <c r="EF513" s="19"/>
      <c r="EG513" s="19"/>
      <c r="EH513" s="19"/>
      <c r="EI513" s="19"/>
      <c r="EJ513" s="19"/>
      <c r="EK513" s="19"/>
      <c r="EL513" s="19"/>
      <c r="EM513" s="19"/>
      <c r="EN513" s="19"/>
      <c r="EO513" s="19"/>
      <c r="EP513" s="19"/>
      <c r="EQ513" s="19"/>
      <c r="ER513" s="19"/>
      <c r="ES513" s="19"/>
      <c r="ET513" s="19"/>
      <c r="EU513" s="19"/>
      <c r="EV513" s="19"/>
      <c r="EW513" s="19"/>
      <c r="EX513" s="19"/>
      <c r="EY513" s="19"/>
      <c r="EZ513" s="19"/>
      <c r="FA513" s="19"/>
      <c r="FB513" s="19"/>
      <c r="FC513" s="19"/>
      <c r="FD513" s="19"/>
      <c r="FE513" s="19"/>
      <c r="FF513" s="19"/>
      <c r="FG513" s="19"/>
      <c r="FH513" s="19"/>
      <c r="FI513" s="19"/>
      <c r="FJ513" s="19"/>
      <c r="FK513" s="19"/>
      <c r="FL513" s="19"/>
      <c r="FM513" s="19"/>
    </row>
    <row r="514" spans="1:169" ht="15.7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DC514" s="19"/>
      <c r="DD514" s="19"/>
      <c r="DE514" s="19"/>
      <c r="DF514" s="19"/>
      <c r="DG514" s="19"/>
      <c r="DH514" s="19"/>
      <c r="DI514" s="19"/>
      <c r="DJ514" s="19"/>
      <c r="DK514" s="19"/>
      <c r="DL514" s="19"/>
      <c r="DM514" s="19"/>
      <c r="DN514" s="19"/>
      <c r="DO514" s="19"/>
      <c r="DP514" s="19"/>
      <c r="DQ514" s="19"/>
      <c r="DR514" s="19"/>
      <c r="DS514" s="19"/>
      <c r="DT514" s="19"/>
      <c r="DU514" s="19"/>
      <c r="DV514" s="19"/>
      <c r="DW514" s="19"/>
      <c r="DX514" s="19"/>
      <c r="DY514" s="19"/>
      <c r="DZ514" s="19"/>
      <c r="EA514" s="19"/>
      <c r="EB514" s="19"/>
      <c r="EC514" s="19"/>
      <c r="ED514" s="19"/>
      <c r="EE514" s="19"/>
      <c r="EF514" s="19"/>
      <c r="EG514" s="19"/>
      <c r="EH514" s="19"/>
      <c r="EI514" s="19"/>
      <c r="EJ514" s="19"/>
      <c r="EK514" s="19"/>
      <c r="EL514" s="19"/>
      <c r="EM514" s="19"/>
      <c r="EN514" s="19"/>
      <c r="EO514" s="19"/>
      <c r="EP514" s="19"/>
      <c r="EQ514" s="19"/>
      <c r="ER514" s="19"/>
      <c r="ES514" s="19"/>
      <c r="ET514" s="19"/>
      <c r="EU514" s="19"/>
      <c r="EV514" s="19"/>
      <c r="EW514" s="19"/>
      <c r="EX514" s="19"/>
      <c r="EY514" s="19"/>
      <c r="EZ514" s="19"/>
      <c r="FA514" s="19"/>
      <c r="FB514" s="19"/>
      <c r="FC514" s="19"/>
      <c r="FD514" s="19"/>
      <c r="FE514" s="19"/>
      <c r="FF514" s="19"/>
      <c r="FG514" s="19"/>
      <c r="FH514" s="19"/>
      <c r="FI514" s="19"/>
      <c r="FJ514" s="19"/>
      <c r="FK514" s="19"/>
      <c r="FL514" s="19"/>
      <c r="FM514" s="19"/>
    </row>
    <row r="515" spans="1:169" ht="15.7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DC515" s="19"/>
      <c r="DD515" s="19"/>
      <c r="DE515" s="19"/>
      <c r="DF515" s="19"/>
      <c r="DG515" s="19"/>
      <c r="DH515" s="19"/>
      <c r="DI515" s="19"/>
      <c r="DJ515" s="19"/>
      <c r="DK515" s="19"/>
      <c r="DL515" s="19"/>
      <c r="DM515" s="19"/>
      <c r="DN515" s="19"/>
      <c r="DO515" s="19"/>
      <c r="DP515" s="19"/>
      <c r="DQ515" s="19"/>
      <c r="DR515" s="19"/>
      <c r="DS515" s="19"/>
      <c r="DT515" s="19"/>
      <c r="DU515" s="19"/>
      <c r="DV515" s="19"/>
      <c r="DW515" s="19"/>
      <c r="DX515" s="19"/>
      <c r="DY515" s="19"/>
      <c r="DZ515" s="19"/>
      <c r="EA515" s="19"/>
      <c r="EB515" s="19"/>
      <c r="EC515" s="19"/>
      <c r="ED515" s="19"/>
      <c r="EE515" s="19"/>
      <c r="EF515" s="19"/>
      <c r="EG515" s="19"/>
      <c r="EH515" s="19"/>
      <c r="EI515" s="19"/>
      <c r="EJ515" s="19"/>
      <c r="EK515" s="19"/>
      <c r="EL515" s="19"/>
      <c r="EM515" s="19"/>
      <c r="EN515" s="19"/>
      <c r="EO515" s="19"/>
      <c r="EP515" s="19"/>
      <c r="EQ515" s="19"/>
      <c r="ER515" s="19"/>
      <c r="ES515" s="19"/>
      <c r="ET515" s="19"/>
      <c r="EU515" s="19"/>
      <c r="EV515" s="19"/>
      <c r="EW515" s="19"/>
      <c r="EX515" s="19"/>
      <c r="EY515" s="19"/>
      <c r="EZ515" s="19"/>
      <c r="FA515" s="19"/>
      <c r="FB515" s="19"/>
      <c r="FC515" s="19"/>
      <c r="FD515" s="19"/>
      <c r="FE515" s="19"/>
      <c r="FF515" s="19"/>
      <c r="FG515" s="19"/>
      <c r="FH515" s="19"/>
      <c r="FI515" s="19"/>
      <c r="FJ515" s="19"/>
      <c r="FK515" s="19"/>
      <c r="FL515" s="19"/>
      <c r="FM515" s="19"/>
    </row>
    <row r="516" spans="1:169" ht="15.7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DC516" s="19"/>
      <c r="DD516" s="19"/>
      <c r="DE516" s="19"/>
      <c r="DF516" s="19"/>
      <c r="DG516" s="19"/>
      <c r="DH516" s="19"/>
      <c r="DI516" s="19"/>
      <c r="DJ516" s="19"/>
      <c r="DK516" s="19"/>
      <c r="DL516" s="19"/>
      <c r="DM516" s="19"/>
      <c r="DN516" s="19"/>
      <c r="DO516" s="19"/>
      <c r="DP516" s="19"/>
      <c r="DQ516" s="19"/>
      <c r="DR516" s="19"/>
      <c r="DS516" s="19"/>
      <c r="DT516" s="19"/>
      <c r="DU516" s="19"/>
      <c r="DV516" s="19"/>
      <c r="DW516" s="19"/>
      <c r="DX516" s="19"/>
      <c r="DY516" s="19"/>
      <c r="DZ516" s="19"/>
      <c r="EA516" s="19"/>
      <c r="EB516" s="19"/>
      <c r="EC516" s="19"/>
      <c r="ED516" s="19"/>
      <c r="EE516" s="19"/>
      <c r="EF516" s="19"/>
      <c r="EG516" s="19"/>
      <c r="EH516" s="19"/>
      <c r="EI516" s="19"/>
      <c r="EJ516" s="19"/>
      <c r="EK516" s="19"/>
      <c r="EL516" s="19"/>
      <c r="EM516" s="19"/>
      <c r="EN516" s="19"/>
      <c r="EO516" s="19"/>
      <c r="EP516" s="19"/>
      <c r="EQ516" s="19"/>
      <c r="ER516" s="19"/>
      <c r="ES516" s="19"/>
      <c r="ET516" s="19"/>
      <c r="EU516" s="19"/>
      <c r="EV516" s="19"/>
      <c r="EW516" s="19"/>
      <c r="EX516" s="19"/>
      <c r="EY516" s="19"/>
      <c r="EZ516" s="19"/>
      <c r="FA516" s="19"/>
      <c r="FB516" s="19"/>
      <c r="FC516" s="19"/>
      <c r="FD516" s="19"/>
      <c r="FE516" s="19"/>
      <c r="FF516" s="19"/>
      <c r="FG516" s="19"/>
      <c r="FH516" s="19"/>
      <c r="FI516" s="19"/>
      <c r="FJ516" s="19"/>
      <c r="FK516" s="19"/>
      <c r="FL516" s="19"/>
      <c r="FM516" s="19"/>
    </row>
    <row r="517" spans="1:169" ht="15.7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DC517" s="19"/>
      <c r="DD517" s="19"/>
      <c r="DE517" s="19"/>
      <c r="DF517" s="19"/>
      <c r="DG517" s="19"/>
      <c r="DH517" s="19"/>
      <c r="DI517" s="19"/>
      <c r="DJ517" s="19"/>
      <c r="DK517" s="19"/>
      <c r="DL517" s="19"/>
      <c r="DM517" s="19"/>
      <c r="DN517" s="19"/>
      <c r="DO517" s="19"/>
      <c r="DP517" s="19"/>
      <c r="DQ517" s="19"/>
      <c r="DR517" s="19"/>
      <c r="DS517" s="19"/>
      <c r="DT517" s="19"/>
      <c r="DU517" s="19"/>
      <c r="DV517" s="19"/>
      <c r="DW517" s="19"/>
      <c r="DX517" s="19"/>
      <c r="DY517" s="19"/>
      <c r="DZ517" s="19"/>
      <c r="EA517" s="19"/>
      <c r="EB517" s="19"/>
      <c r="EC517" s="19"/>
      <c r="ED517" s="19"/>
      <c r="EE517" s="19"/>
      <c r="EF517" s="19"/>
      <c r="EG517" s="19"/>
      <c r="EH517" s="19"/>
      <c r="EI517" s="19"/>
      <c r="EJ517" s="19"/>
      <c r="EK517" s="19"/>
      <c r="EL517" s="19"/>
      <c r="EM517" s="19"/>
      <c r="EN517" s="19"/>
      <c r="EO517" s="19"/>
      <c r="EP517" s="19"/>
      <c r="EQ517" s="19"/>
      <c r="ER517" s="19"/>
      <c r="ES517" s="19"/>
      <c r="ET517" s="19"/>
      <c r="EU517" s="19"/>
      <c r="EV517" s="19"/>
      <c r="EW517" s="19"/>
      <c r="EX517" s="19"/>
      <c r="EY517" s="19"/>
      <c r="EZ517" s="19"/>
      <c r="FA517" s="19"/>
      <c r="FB517" s="19"/>
      <c r="FC517" s="19"/>
      <c r="FD517" s="19"/>
      <c r="FE517" s="19"/>
      <c r="FF517" s="19"/>
      <c r="FG517" s="19"/>
      <c r="FH517" s="19"/>
      <c r="FI517" s="19"/>
      <c r="FJ517" s="19"/>
      <c r="FK517" s="19"/>
      <c r="FL517" s="19"/>
      <c r="FM517" s="19"/>
    </row>
    <row r="518" spans="1:169" ht="15.7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DC518" s="19"/>
      <c r="DD518" s="19"/>
      <c r="DE518" s="19"/>
      <c r="DF518" s="19"/>
      <c r="DG518" s="19"/>
      <c r="DH518" s="19"/>
      <c r="DI518" s="19"/>
      <c r="DJ518" s="19"/>
      <c r="DK518" s="19"/>
      <c r="DL518" s="19"/>
      <c r="DM518" s="19"/>
      <c r="DN518" s="19"/>
      <c r="DO518" s="19"/>
      <c r="DP518" s="19"/>
      <c r="DQ518" s="19"/>
      <c r="DR518" s="19"/>
      <c r="DS518" s="19"/>
      <c r="DT518" s="19"/>
      <c r="DU518" s="19"/>
      <c r="DV518" s="19"/>
      <c r="DW518" s="19"/>
      <c r="DX518" s="19"/>
      <c r="DY518" s="19"/>
      <c r="DZ518" s="19"/>
      <c r="EA518" s="19"/>
      <c r="EB518" s="19"/>
      <c r="EC518" s="19"/>
      <c r="ED518" s="19"/>
      <c r="EE518" s="19"/>
      <c r="EF518" s="19"/>
      <c r="EG518" s="19"/>
      <c r="EH518" s="19"/>
      <c r="EI518" s="19"/>
      <c r="EJ518" s="19"/>
      <c r="EK518" s="19"/>
      <c r="EL518" s="19"/>
      <c r="EM518" s="19"/>
      <c r="EN518" s="19"/>
      <c r="EO518" s="19"/>
      <c r="EP518" s="19"/>
      <c r="EQ518" s="19"/>
      <c r="ER518" s="19"/>
      <c r="ES518" s="19"/>
      <c r="ET518" s="19"/>
      <c r="EU518" s="19"/>
      <c r="EV518" s="19"/>
      <c r="EW518" s="19"/>
      <c r="EX518" s="19"/>
      <c r="EY518" s="19"/>
      <c r="EZ518" s="19"/>
      <c r="FA518" s="19"/>
      <c r="FB518" s="19"/>
      <c r="FC518" s="19"/>
      <c r="FD518" s="19"/>
      <c r="FE518" s="19"/>
      <c r="FF518" s="19"/>
      <c r="FG518" s="19"/>
      <c r="FH518" s="19"/>
      <c r="FI518" s="19"/>
      <c r="FJ518" s="19"/>
      <c r="FK518" s="19"/>
      <c r="FL518" s="19"/>
      <c r="FM518" s="19"/>
    </row>
    <row r="519" spans="1:169" ht="15.7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DC519" s="19"/>
      <c r="DD519" s="19"/>
      <c r="DE519" s="19"/>
      <c r="DF519" s="19"/>
      <c r="DG519" s="19"/>
      <c r="DH519" s="19"/>
      <c r="DI519" s="19"/>
      <c r="DJ519" s="19"/>
      <c r="DK519" s="19"/>
      <c r="DL519" s="19"/>
      <c r="DM519" s="19"/>
      <c r="DN519" s="19"/>
      <c r="DO519" s="19"/>
      <c r="DP519" s="19"/>
      <c r="DQ519" s="19"/>
      <c r="DR519" s="19"/>
      <c r="DS519" s="19"/>
      <c r="DT519" s="19"/>
      <c r="DU519" s="19"/>
      <c r="DV519" s="19"/>
      <c r="DW519" s="19"/>
      <c r="DX519" s="19"/>
      <c r="DY519" s="19"/>
      <c r="DZ519" s="19"/>
      <c r="EA519" s="19"/>
      <c r="EB519" s="19"/>
      <c r="EC519" s="19"/>
      <c r="ED519" s="19"/>
      <c r="EE519" s="19"/>
      <c r="EF519" s="19"/>
      <c r="EG519" s="19"/>
      <c r="EH519" s="19"/>
      <c r="EI519" s="19"/>
      <c r="EJ519" s="19"/>
      <c r="EK519" s="19"/>
      <c r="EL519" s="19"/>
      <c r="EM519" s="19"/>
      <c r="EN519" s="19"/>
      <c r="EO519" s="19"/>
      <c r="EP519" s="19"/>
      <c r="EQ519" s="19"/>
      <c r="ER519" s="19"/>
      <c r="ES519" s="19"/>
      <c r="ET519" s="19"/>
      <c r="EU519" s="19"/>
      <c r="EV519" s="19"/>
      <c r="EW519" s="19"/>
      <c r="EX519" s="19"/>
      <c r="EY519" s="19"/>
      <c r="EZ519" s="19"/>
      <c r="FA519" s="19"/>
      <c r="FB519" s="19"/>
      <c r="FC519" s="19"/>
      <c r="FD519" s="19"/>
      <c r="FE519" s="19"/>
      <c r="FF519" s="19"/>
      <c r="FG519" s="19"/>
      <c r="FH519" s="19"/>
      <c r="FI519" s="19"/>
      <c r="FJ519" s="19"/>
      <c r="FK519" s="19"/>
      <c r="FL519" s="19"/>
      <c r="FM519" s="19"/>
    </row>
    <row r="520" spans="1:169" ht="15.7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DC520" s="19"/>
      <c r="DD520" s="19"/>
      <c r="DE520" s="19"/>
      <c r="DF520" s="19"/>
      <c r="DG520" s="19"/>
      <c r="DH520" s="19"/>
      <c r="DI520" s="19"/>
      <c r="DJ520" s="19"/>
      <c r="DK520" s="19"/>
      <c r="DL520" s="19"/>
      <c r="DM520" s="19"/>
      <c r="DN520" s="19"/>
      <c r="DO520" s="19"/>
      <c r="DP520" s="19"/>
      <c r="DQ520" s="19"/>
      <c r="DR520" s="19"/>
      <c r="DS520" s="19"/>
      <c r="DT520" s="19"/>
      <c r="DU520" s="19"/>
      <c r="DV520" s="19"/>
      <c r="DW520" s="19"/>
      <c r="DX520" s="19"/>
      <c r="DY520" s="19"/>
      <c r="DZ520" s="19"/>
      <c r="EA520" s="19"/>
      <c r="EB520" s="19"/>
      <c r="EC520" s="19"/>
      <c r="ED520" s="19"/>
      <c r="EE520" s="19"/>
      <c r="EF520" s="19"/>
      <c r="EG520" s="19"/>
      <c r="EH520" s="19"/>
      <c r="EI520" s="19"/>
      <c r="EJ520" s="19"/>
      <c r="EK520" s="19"/>
      <c r="EL520" s="19"/>
      <c r="EM520" s="19"/>
      <c r="EN520" s="19"/>
      <c r="EO520" s="19"/>
      <c r="EP520" s="19"/>
      <c r="EQ520" s="19"/>
      <c r="ER520" s="19"/>
      <c r="ES520" s="19"/>
      <c r="ET520" s="19"/>
      <c r="EU520" s="19"/>
      <c r="EV520" s="19"/>
      <c r="EW520" s="19"/>
      <c r="EX520" s="19"/>
      <c r="EY520" s="19"/>
      <c r="EZ520" s="19"/>
      <c r="FA520" s="19"/>
      <c r="FB520" s="19"/>
      <c r="FC520" s="19"/>
      <c r="FD520" s="19"/>
      <c r="FE520" s="19"/>
      <c r="FF520" s="19"/>
      <c r="FG520" s="19"/>
      <c r="FH520" s="19"/>
      <c r="FI520" s="19"/>
      <c r="FJ520" s="19"/>
      <c r="FK520" s="19"/>
      <c r="FL520" s="19"/>
      <c r="FM520" s="19"/>
    </row>
    <row r="521" spans="1:169" ht="15.7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DC521" s="19"/>
      <c r="DD521" s="19"/>
      <c r="DE521" s="19"/>
      <c r="DF521" s="19"/>
      <c r="DG521" s="19"/>
      <c r="DH521" s="19"/>
      <c r="DI521" s="19"/>
      <c r="DJ521" s="19"/>
      <c r="DK521" s="19"/>
      <c r="DL521" s="19"/>
      <c r="DM521" s="19"/>
      <c r="DN521" s="19"/>
      <c r="DO521" s="19"/>
      <c r="DP521" s="19"/>
      <c r="DQ521" s="19"/>
      <c r="DR521" s="19"/>
      <c r="DS521" s="19"/>
      <c r="DT521" s="19"/>
      <c r="DU521" s="19"/>
      <c r="DV521" s="19"/>
      <c r="DW521" s="19"/>
      <c r="DX521" s="19"/>
      <c r="DY521" s="19"/>
      <c r="DZ521" s="19"/>
      <c r="EA521" s="19"/>
      <c r="EB521" s="19"/>
      <c r="EC521" s="19"/>
      <c r="ED521" s="19"/>
      <c r="EE521" s="19"/>
      <c r="EF521" s="19"/>
      <c r="EG521" s="19"/>
      <c r="EH521" s="19"/>
      <c r="EI521" s="19"/>
      <c r="EJ521" s="19"/>
      <c r="EK521" s="19"/>
      <c r="EL521" s="19"/>
      <c r="EM521" s="19"/>
      <c r="EN521" s="19"/>
      <c r="EO521" s="19"/>
      <c r="EP521" s="19"/>
      <c r="EQ521" s="19"/>
      <c r="ER521" s="19"/>
      <c r="ES521" s="19"/>
      <c r="ET521" s="19"/>
      <c r="EU521" s="19"/>
      <c r="EV521" s="19"/>
      <c r="EW521" s="19"/>
      <c r="EX521" s="19"/>
      <c r="EY521" s="19"/>
      <c r="EZ521" s="19"/>
      <c r="FA521" s="19"/>
      <c r="FB521" s="19"/>
      <c r="FC521" s="19"/>
      <c r="FD521" s="19"/>
      <c r="FE521" s="19"/>
      <c r="FF521" s="19"/>
      <c r="FG521" s="19"/>
      <c r="FH521" s="19"/>
      <c r="FI521" s="19"/>
      <c r="FJ521" s="19"/>
      <c r="FK521" s="19"/>
      <c r="FL521" s="19"/>
      <c r="FM521" s="19"/>
    </row>
    <row r="522" spans="1:169" ht="15.7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DC522" s="19"/>
      <c r="DD522" s="19"/>
      <c r="DE522" s="19"/>
      <c r="DF522" s="19"/>
      <c r="DG522" s="19"/>
      <c r="DH522" s="19"/>
      <c r="DI522" s="19"/>
      <c r="DJ522" s="19"/>
      <c r="DK522" s="19"/>
      <c r="DL522" s="19"/>
      <c r="DM522" s="19"/>
      <c r="DN522" s="19"/>
      <c r="DO522" s="19"/>
      <c r="DP522" s="19"/>
      <c r="DQ522" s="19"/>
      <c r="DR522" s="19"/>
      <c r="DS522" s="19"/>
      <c r="DT522" s="19"/>
      <c r="DU522" s="19"/>
      <c r="DV522" s="19"/>
      <c r="DW522" s="19"/>
      <c r="DX522" s="19"/>
      <c r="DY522" s="19"/>
      <c r="DZ522" s="19"/>
      <c r="EA522" s="19"/>
      <c r="EB522" s="19"/>
      <c r="EC522" s="19"/>
      <c r="ED522" s="19"/>
      <c r="EE522" s="19"/>
      <c r="EF522" s="19"/>
      <c r="EG522" s="19"/>
      <c r="EH522" s="19"/>
      <c r="EI522" s="19"/>
      <c r="EJ522" s="19"/>
      <c r="EK522" s="19"/>
      <c r="EL522" s="19"/>
      <c r="EM522" s="19"/>
      <c r="EN522" s="19"/>
      <c r="EO522" s="19"/>
      <c r="EP522" s="19"/>
      <c r="EQ522" s="19"/>
      <c r="ER522" s="19"/>
      <c r="ES522" s="19"/>
      <c r="ET522" s="19"/>
      <c r="EU522" s="19"/>
      <c r="EV522" s="19"/>
      <c r="EW522" s="19"/>
      <c r="EX522" s="19"/>
      <c r="EY522" s="19"/>
      <c r="EZ522" s="19"/>
      <c r="FA522" s="19"/>
      <c r="FB522" s="19"/>
      <c r="FC522" s="19"/>
      <c r="FD522" s="19"/>
      <c r="FE522" s="19"/>
      <c r="FF522" s="19"/>
      <c r="FG522" s="19"/>
      <c r="FH522" s="19"/>
      <c r="FI522" s="19"/>
      <c r="FJ522" s="19"/>
      <c r="FK522" s="19"/>
      <c r="FL522" s="19"/>
      <c r="FM522" s="19"/>
    </row>
    <row r="523" spans="1:169" ht="15.7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DC523" s="19"/>
      <c r="DD523" s="19"/>
      <c r="DE523" s="19"/>
      <c r="DF523" s="19"/>
      <c r="DG523" s="19"/>
      <c r="DH523" s="19"/>
      <c r="DI523" s="19"/>
      <c r="DJ523" s="19"/>
      <c r="DK523" s="19"/>
      <c r="DL523" s="19"/>
      <c r="DM523" s="19"/>
      <c r="DN523" s="19"/>
      <c r="DO523" s="19"/>
      <c r="DP523" s="19"/>
      <c r="DQ523" s="19"/>
      <c r="DR523" s="19"/>
      <c r="DS523" s="19"/>
      <c r="DT523" s="19"/>
      <c r="DU523" s="19"/>
      <c r="DV523" s="19"/>
      <c r="DW523" s="19"/>
      <c r="DX523" s="19"/>
      <c r="DY523" s="19"/>
      <c r="DZ523" s="19"/>
      <c r="EA523" s="19"/>
      <c r="EB523" s="19"/>
      <c r="EC523" s="19"/>
      <c r="ED523" s="19"/>
      <c r="EE523" s="19"/>
      <c r="EF523" s="19"/>
      <c r="EG523" s="19"/>
      <c r="EH523" s="19"/>
      <c r="EI523" s="19"/>
      <c r="EJ523" s="19"/>
      <c r="EK523" s="19"/>
      <c r="EL523" s="19"/>
      <c r="EM523" s="19"/>
      <c r="EN523" s="19"/>
      <c r="EO523" s="19"/>
      <c r="EP523" s="19"/>
      <c r="EQ523" s="19"/>
      <c r="ER523" s="19"/>
      <c r="ES523" s="19"/>
      <c r="ET523" s="19"/>
      <c r="EU523" s="19"/>
      <c r="EV523" s="19"/>
      <c r="EW523" s="19"/>
      <c r="EX523" s="19"/>
      <c r="EY523" s="19"/>
      <c r="EZ523" s="19"/>
      <c r="FA523" s="19"/>
      <c r="FB523" s="19"/>
      <c r="FC523" s="19"/>
      <c r="FD523" s="19"/>
      <c r="FE523" s="19"/>
      <c r="FF523" s="19"/>
      <c r="FG523" s="19"/>
      <c r="FH523" s="19"/>
      <c r="FI523" s="19"/>
      <c r="FJ523" s="19"/>
      <c r="FK523" s="19"/>
      <c r="FL523" s="19"/>
      <c r="FM523" s="19"/>
    </row>
    <row r="524" spans="1:169" ht="15.7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DC524" s="19"/>
      <c r="DD524" s="19"/>
      <c r="DE524" s="19"/>
      <c r="DF524" s="19"/>
      <c r="DG524" s="19"/>
      <c r="DH524" s="19"/>
      <c r="DI524" s="19"/>
      <c r="DJ524" s="19"/>
      <c r="DK524" s="19"/>
      <c r="DL524" s="19"/>
      <c r="DM524" s="19"/>
      <c r="DN524" s="19"/>
      <c r="DO524" s="19"/>
      <c r="DP524" s="19"/>
      <c r="DQ524" s="19"/>
      <c r="DR524" s="19"/>
      <c r="DS524" s="19"/>
      <c r="DT524" s="19"/>
      <c r="DU524" s="19"/>
      <c r="DV524" s="19"/>
      <c r="DW524" s="19"/>
      <c r="DX524" s="19"/>
      <c r="DY524" s="19"/>
      <c r="DZ524" s="19"/>
      <c r="EA524" s="19"/>
      <c r="EB524" s="19"/>
      <c r="EC524" s="19"/>
      <c r="ED524" s="19"/>
      <c r="EE524" s="19"/>
      <c r="EF524" s="19"/>
      <c r="EG524" s="19"/>
      <c r="EH524" s="19"/>
      <c r="EI524" s="19"/>
      <c r="EJ524" s="19"/>
      <c r="EK524" s="19"/>
      <c r="EL524" s="19"/>
      <c r="EM524" s="19"/>
      <c r="EN524" s="19"/>
      <c r="EO524" s="19"/>
      <c r="EP524" s="19"/>
      <c r="EQ524" s="19"/>
      <c r="ER524" s="19"/>
      <c r="ES524" s="19"/>
      <c r="ET524" s="19"/>
      <c r="EU524" s="19"/>
      <c r="EV524" s="19"/>
      <c r="EW524" s="19"/>
      <c r="EX524" s="19"/>
      <c r="EY524" s="19"/>
      <c r="EZ524" s="19"/>
      <c r="FA524" s="19"/>
      <c r="FB524" s="19"/>
      <c r="FC524" s="19"/>
      <c r="FD524" s="19"/>
      <c r="FE524" s="19"/>
      <c r="FF524" s="19"/>
      <c r="FG524" s="19"/>
      <c r="FH524" s="19"/>
      <c r="FI524" s="19"/>
      <c r="FJ524" s="19"/>
      <c r="FK524" s="19"/>
      <c r="FL524" s="19"/>
      <c r="FM524" s="19"/>
    </row>
    <row r="525" spans="1:169" ht="15.7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DC525" s="19"/>
      <c r="DD525" s="19"/>
      <c r="DE525" s="19"/>
      <c r="DF525" s="19"/>
      <c r="DG525" s="19"/>
      <c r="DH525" s="19"/>
      <c r="DI525" s="19"/>
      <c r="DJ525" s="19"/>
      <c r="DK525" s="19"/>
      <c r="DL525" s="19"/>
      <c r="DM525" s="19"/>
      <c r="DN525" s="19"/>
      <c r="DO525" s="19"/>
      <c r="DP525" s="19"/>
      <c r="DQ525" s="19"/>
      <c r="DR525" s="19"/>
      <c r="DS525" s="19"/>
      <c r="DT525" s="19"/>
      <c r="DU525" s="19"/>
      <c r="DV525" s="19"/>
      <c r="DW525" s="19"/>
      <c r="DX525" s="19"/>
      <c r="DY525" s="19"/>
      <c r="DZ525" s="19"/>
      <c r="EA525" s="19"/>
      <c r="EB525" s="19"/>
      <c r="EC525" s="19"/>
      <c r="ED525" s="19"/>
      <c r="EE525" s="19"/>
      <c r="EF525" s="19"/>
      <c r="EG525" s="19"/>
      <c r="EH525" s="19"/>
      <c r="EI525" s="19"/>
      <c r="EJ525" s="19"/>
      <c r="EK525" s="19"/>
      <c r="EL525" s="19"/>
      <c r="EM525" s="19"/>
      <c r="EN525" s="19"/>
      <c r="EO525" s="19"/>
      <c r="EP525" s="19"/>
      <c r="EQ525" s="19"/>
      <c r="ER525" s="19"/>
      <c r="ES525" s="19"/>
      <c r="ET525" s="19"/>
      <c r="EU525" s="19"/>
      <c r="EV525" s="19"/>
      <c r="EW525" s="19"/>
      <c r="EX525" s="19"/>
      <c r="EY525" s="19"/>
      <c r="EZ525" s="19"/>
      <c r="FA525" s="19"/>
      <c r="FB525" s="19"/>
      <c r="FC525" s="19"/>
      <c r="FD525" s="19"/>
      <c r="FE525" s="19"/>
      <c r="FF525" s="19"/>
      <c r="FG525" s="19"/>
      <c r="FH525" s="19"/>
      <c r="FI525" s="19"/>
      <c r="FJ525" s="19"/>
      <c r="FK525" s="19"/>
      <c r="FL525" s="19"/>
      <c r="FM525" s="19"/>
    </row>
    <row r="526" spans="1:169" ht="15.7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DC526" s="19"/>
      <c r="DD526" s="19"/>
      <c r="DE526" s="19"/>
      <c r="DF526" s="19"/>
      <c r="DG526" s="19"/>
      <c r="DH526" s="19"/>
      <c r="DI526" s="19"/>
      <c r="DJ526" s="19"/>
      <c r="DK526" s="19"/>
      <c r="DL526" s="19"/>
      <c r="DM526" s="19"/>
      <c r="DN526" s="19"/>
      <c r="DO526" s="19"/>
      <c r="DP526" s="19"/>
      <c r="DQ526" s="19"/>
      <c r="DR526" s="19"/>
      <c r="DS526" s="19"/>
      <c r="DT526" s="19"/>
      <c r="DU526" s="19"/>
      <c r="DV526" s="19"/>
      <c r="DW526" s="19"/>
      <c r="DX526" s="19"/>
      <c r="DY526" s="19"/>
      <c r="DZ526" s="19"/>
      <c r="EA526" s="19"/>
      <c r="EB526" s="19"/>
      <c r="EC526" s="19"/>
      <c r="ED526" s="19"/>
      <c r="EE526" s="19"/>
      <c r="EF526" s="19"/>
      <c r="EG526" s="19"/>
      <c r="EH526" s="19"/>
      <c r="EI526" s="19"/>
      <c r="EJ526" s="19"/>
      <c r="EK526" s="19"/>
      <c r="EL526" s="19"/>
      <c r="EM526" s="19"/>
      <c r="EN526" s="19"/>
      <c r="EO526" s="19"/>
      <c r="EP526" s="19"/>
      <c r="EQ526" s="19"/>
      <c r="ER526" s="19"/>
      <c r="ES526" s="19"/>
      <c r="ET526" s="19"/>
      <c r="EU526" s="19"/>
      <c r="EV526" s="19"/>
      <c r="EW526" s="19"/>
      <c r="EX526" s="19"/>
      <c r="EY526" s="19"/>
      <c r="EZ526" s="19"/>
      <c r="FA526" s="19"/>
      <c r="FB526" s="19"/>
      <c r="FC526" s="19"/>
      <c r="FD526" s="19"/>
      <c r="FE526" s="19"/>
      <c r="FF526" s="19"/>
      <c r="FG526" s="19"/>
      <c r="FH526" s="19"/>
      <c r="FI526" s="19"/>
      <c r="FJ526" s="19"/>
      <c r="FK526" s="19"/>
      <c r="FL526" s="19"/>
      <c r="FM526" s="19"/>
    </row>
    <row r="527" spans="1:169" ht="15.7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DC527" s="19"/>
      <c r="DD527" s="19"/>
      <c r="DE527" s="19"/>
      <c r="DF527" s="19"/>
      <c r="DG527" s="19"/>
      <c r="DH527" s="19"/>
      <c r="DI527" s="19"/>
      <c r="DJ527" s="19"/>
      <c r="DK527" s="19"/>
      <c r="DL527" s="19"/>
      <c r="DM527" s="19"/>
      <c r="DN527" s="19"/>
      <c r="DO527" s="19"/>
      <c r="DP527" s="19"/>
      <c r="DQ527" s="19"/>
      <c r="DR527" s="19"/>
      <c r="DS527" s="19"/>
      <c r="DT527" s="19"/>
      <c r="DU527" s="19"/>
      <c r="DV527" s="19"/>
      <c r="DW527" s="19"/>
      <c r="DX527" s="19"/>
      <c r="DY527" s="19"/>
      <c r="DZ527" s="19"/>
      <c r="EA527" s="19"/>
      <c r="EB527" s="19"/>
      <c r="EC527" s="19"/>
      <c r="ED527" s="19"/>
      <c r="EE527" s="19"/>
      <c r="EF527" s="19"/>
      <c r="EG527" s="19"/>
      <c r="EH527" s="19"/>
      <c r="EI527" s="19"/>
      <c r="EJ527" s="19"/>
      <c r="EK527" s="19"/>
      <c r="EL527" s="19"/>
      <c r="EM527" s="19"/>
      <c r="EN527" s="19"/>
      <c r="EO527" s="19"/>
      <c r="EP527" s="19"/>
      <c r="EQ527" s="19"/>
      <c r="ER527" s="19"/>
      <c r="ES527" s="19"/>
      <c r="ET527" s="19"/>
      <c r="EU527" s="19"/>
      <c r="EV527" s="19"/>
      <c r="EW527" s="19"/>
      <c r="EX527" s="19"/>
      <c r="EY527" s="19"/>
      <c r="EZ527" s="19"/>
      <c r="FA527" s="19"/>
      <c r="FB527" s="19"/>
      <c r="FC527" s="19"/>
      <c r="FD527" s="19"/>
      <c r="FE527" s="19"/>
      <c r="FF527" s="19"/>
      <c r="FG527" s="19"/>
      <c r="FH527" s="19"/>
      <c r="FI527" s="19"/>
      <c r="FJ527" s="19"/>
      <c r="FK527" s="19"/>
      <c r="FL527" s="19"/>
      <c r="FM527" s="19"/>
    </row>
    <row r="528" spans="1:169" ht="15.7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DC528" s="19"/>
      <c r="DD528" s="19"/>
      <c r="DE528" s="19"/>
      <c r="DF528" s="19"/>
      <c r="DG528" s="19"/>
      <c r="DH528" s="19"/>
      <c r="DI528" s="19"/>
      <c r="DJ528" s="19"/>
      <c r="DK528" s="19"/>
      <c r="DL528" s="19"/>
      <c r="DM528" s="19"/>
      <c r="DN528" s="19"/>
      <c r="DO528" s="19"/>
      <c r="DP528" s="19"/>
      <c r="DQ528" s="19"/>
      <c r="DR528" s="19"/>
      <c r="DS528" s="19"/>
      <c r="DT528" s="19"/>
      <c r="DU528" s="19"/>
      <c r="DV528" s="19"/>
      <c r="DW528" s="19"/>
      <c r="DX528" s="19"/>
      <c r="DY528" s="19"/>
      <c r="DZ528" s="19"/>
      <c r="EA528" s="19"/>
      <c r="EB528" s="19"/>
      <c r="EC528" s="19"/>
      <c r="ED528" s="19"/>
      <c r="EE528" s="19"/>
      <c r="EF528" s="19"/>
      <c r="EG528" s="19"/>
      <c r="EH528" s="19"/>
      <c r="EI528" s="19"/>
      <c r="EJ528" s="19"/>
      <c r="EK528" s="19"/>
      <c r="EL528" s="19"/>
      <c r="EM528" s="19"/>
      <c r="EN528" s="19"/>
      <c r="EO528" s="19"/>
      <c r="EP528" s="19"/>
      <c r="EQ528" s="19"/>
      <c r="ER528" s="19"/>
      <c r="ES528" s="19"/>
      <c r="ET528" s="19"/>
      <c r="EU528" s="19"/>
      <c r="EV528" s="19"/>
      <c r="EW528" s="19"/>
      <c r="EX528" s="19"/>
      <c r="EY528" s="19"/>
      <c r="EZ528" s="19"/>
      <c r="FA528" s="19"/>
      <c r="FB528" s="19"/>
      <c r="FC528" s="19"/>
      <c r="FD528" s="19"/>
      <c r="FE528" s="19"/>
      <c r="FF528" s="19"/>
      <c r="FG528" s="19"/>
      <c r="FH528" s="19"/>
      <c r="FI528" s="19"/>
      <c r="FJ528" s="19"/>
      <c r="FK528" s="19"/>
      <c r="FL528" s="19"/>
      <c r="FM528" s="19"/>
    </row>
    <row r="529" spans="1:169" ht="15.7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DC529" s="19"/>
      <c r="DD529" s="19"/>
      <c r="DE529" s="19"/>
      <c r="DF529" s="19"/>
      <c r="DG529" s="19"/>
      <c r="DH529" s="19"/>
      <c r="DI529" s="19"/>
      <c r="DJ529" s="19"/>
      <c r="DK529" s="19"/>
      <c r="DL529" s="19"/>
      <c r="DM529" s="19"/>
      <c r="DN529" s="19"/>
      <c r="DO529" s="19"/>
      <c r="DP529" s="19"/>
      <c r="DQ529" s="19"/>
      <c r="DR529" s="19"/>
      <c r="DS529" s="19"/>
      <c r="DT529" s="19"/>
      <c r="DU529" s="19"/>
      <c r="DV529" s="19"/>
      <c r="DW529" s="19"/>
      <c r="DX529" s="19"/>
      <c r="DY529" s="19"/>
      <c r="DZ529" s="19"/>
      <c r="EA529" s="19"/>
      <c r="EB529" s="19"/>
      <c r="EC529" s="19"/>
      <c r="ED529" s="19"/>
      <c r="EE529" s="19"/>
      <c r="EF529" s="19"/>
      <c r="EG529" s="19"/>
      <c r="EH529" s="19"/>
      <c r="EI529" s="19"/>
      <c r="EJ529" s="19"/>
      <c r="EK529" s="19"/>
      <c r="EL529" s="19"/>
      <c r="EM529" s="19"/>
      <c r="EN529" s="19"/>
      <c r="EO529" s="19"/>
      <c r="EP529" s="19"/>
      <c r="EQ529" s="19"/>
      <c r="ER529" s="19"/>
      <c r="ES529" s="19"/>
      <c r="ET529" s="19"/>
      <c r="EU529" s="19"/>
      <c r="EV529" s="19"/>
      <c r="EW529" s="19"/>
      <c r="EX529" s="19"/>
      <c r="EY529" s="19"/>
      <c r="EZ529" s="19"/>
      <c r="FA529" s="19"/>
      <c r="FB529" s="19"/>
      <c r="FC529" s="19"/>
      <c r="FD529" s="19"/>
      <c r="FE529" s="19"/>
      <c r="FF529" s="19"/>
      <c r="FG529" s="19"/>
      <c r="FH529" s="19"/>
      <c r="FI529" s="19"/>
      <c r="FJ529" s="19"/>
      <c r="FK529" s="19"/>
      <c r="FL529" s="19"/>
      <c r="FM529" s="19"/>
    </row>
    <row r="530" spans="1:169" ht="15.7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DC530" s="19"/>
      <c r="DD530" s="19"/>
      <c r="DE530" s="19"/>
      <c r="DF530" s="19"/>
      <c r="DG530" s="19"/>
      <c r="DH530" s="19"/>
      <c r="DI530" s="19"/>
      <c r="DJ530" s="19"/>
      <c r="DK530" s="19"/>
      <c r="DL530" s="19"/>
      <c r="DM530" s="19"/>
      <c r="DN530" s="19"/>
      <c r="DO530" s="19"/>
      <c r="DP530" s="19"/>
      <c r="DQ530" s="19"/>
      <c r="DR530" s="19"/>
      <c r="DS530" s="19"/>
      <c r="DT530" s="19"/>
      <c r="DU530" s="19"/>
      <c r="DV530" s="19"/>
      <c r="DW530" s="19"/>
      <c r="DX530" s="19"/>
      <c r="DY530" s="19"/>
      <c r="DZ530" s="19"/>
      <c r="EA530" s="19"/>
      <c r="EB530" s="19"/>
      <c r="EC530" s="19"/>
      <c r="ED530" s="19"/>
      <c r="EE530" s="19"/>
      <c r="EF530" s="19"/>
      <c r="EG530" s="19"/>
      <c r="EH530" s="19"/>
      <c r="EI530" s="19"/>
      <c r="EJ530" s="19"/>
      <c r="EK530" s="19"/>
      <c r="EL530" s="19"/>
      <c r="EM530" s="19"/>
      <c r="EN530" s="19"/>
      <c r="EO530" s="19"/>
      <c r="EP530" s="19"/>
      <c r="EQ530" s="19"/>
      <c r="ER530" s="19"/>
      <c r="ES530" s="19"/>
      <c r="ET530" s="19"/>
      <c r="EU530" s="19"/>
      <c r="EV530" s="19"/>
      <c r="EW530" s="19"/>
      <c r="EX530" s="19"/>
      <c r="EY530" s="19"/>
      <c r="EZ530" s="19"/>
      <c r="FA530" s="19"/>
      <c r="FB530" s="19"/>
      <c r="FC530" s="19"/>
      <c r="FD530" s="19"/>
      <c r="FE530" s="19"/>
      <c r="FF530" s="19"/>
      <c r="FG530" s="19"/>
      <c r="FH530" s="19"/>
      <c r="FI530" s="19"/>
      <c r="FJ530" s="19"/>
      <c r="FK530" s="19"/>
      <c r="FL530" s="19"/>
      <c r="FM530" s="19"/>
    </row>
    <row r="531" spans="1:169" ht="15.7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DC531" s="19"/>
      <c r="DD531" s="19"/>
      <c r="DE531" s="19"/>
      <c r="DF531" s="19"/>
      <c r="DG531" s="19"/>
      <c r="DH531" s="19"/>
      <c r="DI531" s="19"/>
      <c r="DJ531" s="19"/>
      <c r="DK531" s="19"/>
      <c r="DL531" s="19"/>
      <c r="DM531" s="19"/>
      <c r="DN531" s="19"/>
      <c r="DO531" s="19"/>
      <c r="DP531" s="19"/>
      <c r="DQ531" s="19"/>
      <c r="DR531" s="19"/>
      <c r="DS531" s="19"/>
      <c r="DT531" s="19"/>
      <c r="DU531" s="19"/>
      <c r="DV531" s="19"/>
      <c r="DW531" s="19"/>
      <c r="DX531" s="19"/>
      <c r="DY531" s="19"/>
      <c r="DZ531" s="19"/>
      <c r="EA531" s="19"/>
      <c r="EB531" s="19"/>
      <c r="EC531" s="19"/>
      <c r="ED531" s="19"/>
      <c r="EE531" s="19"/>
      <c r="EF531" s="19"/>
      <c r="EG531" s="19"/>
      <c r="EH531" s="19"/>
      <c r="EI531" s="19"/>
      <c r="EJ531" s="19"/>
      <c r="EK531" s="19"/>
      <c r="EL531" s="19"/>
      <c r="EM531" s="19"/>
      <c r="EN531" s="19"/>
      <c r="EO531" s="19"/>
      <c r="EP531" s="19"/>
      <c r="EQ531" s="19"/>
      <c r="ER531" s="19"/>
      <c r="ES531" s="19"/>
      <c r="ET531" s="19"/>
      <c r="EU531" s="19"/>
      <c r="EV531" s="19"/>
      <c r="EW531" s="19"/>
      <c r="EX531" s="19"/>
      <c r="EY531" s="19"/>
      <c r="EZ531" s="19"/>
      <c r="FA531" s="19"/>
      <c r="FB531" s="19"/>
      <c r="FC531" s="19"/>
      <c r="FD531" s="19"/>
      <c r="FE531" s="19"/>
      <c r="FF531" s="19"/>
      <c r="FG531" s="19"/>
      <c r="FH531" s="19"/>
      <c r="FI531" s="19"/>
      <c r="FJ531" s="19"/>
      <c r="FK531" s="19"/>
      <c r="FL531" s="19"/>
      <c r="FM531" s="19"/>
    </row>
    <row r="532" spans="1:169" ht="15.7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DC532" s="19"/>
      <c r="DD532" s="19"/>
      <c r="DE532" s="19"/>
      <c r="DF532" s="19"/>
      <c r="DG532" s="19"/>
      <c r="DH532" s="19"/>
      <c r="DI532" s="19"/>
      <c r="DJ532" s="19"/>
      <c r="DK532" s="19"/>
      <c r="DL532" s="19"/>
      <c r="DM532" s="19"/>
      <c r="DN532" s="19"/>
      <c r="DO532" s="19"/>
      <c r="DP532" s="19"/>
      <c r="DQ532" s="19"/>
      <c r="DR532" s="19"/>
      <c r="DS532" s="19"/>
      <c r="DT532" s="19"/>
      <c r="DU532" s="19"/>
      <c r="DV532" s="19"/>
      <c r="DW532" s="19"/>
      <c r="DX532" s="19"/>
      <c r="DY532" s="19"/>
      <c r="DZ532" s="19"/>
      <c r="EA532" s="19"/>
      <c r="EB532" s="19"/>
      <c r="EC532" s="19"/>
      <c r="ED532" s="19"/>
      <c r="EE532" s="19"/>
      <c r="EF532" s="19"/>
      <c r="EG532" s="19"/>
      <c r="EH532" s="19"/>
      <c r="EI532" s="19"/>
      <c r="EJ532" s="19"/>
      <c r="EK532" s="19"/>
      <c r="EL532" s="19"/>
      <c r="EM532" s="19"/>
      <c r="EN532" s="19"/>
      <c r="EO532" s="19"/>
      <c r="EP532" s="19"/>
      <c r="EQ532" s="19"/>
      <c r="ER532" s="19"/>
      <c r="ES532" s="19"/>
      <c r="ET532" s="19"/>
      <c r="EU532" s="19"/>
      <c r="EV532" s="19"/>
      <c r="EW532" s="19"/>
      <c r="EX532" s="19"/>
      <c r="EY532" s="19"/>
      <c r="EZ532" s="19"/>
      <c r="FA532" s="19"/>
      <c r="FB532" s="19"/>
      <c r="FC532" s="19"/>
      <c r="FD532" s="19"/>
      <c r="FE532" s="19"/>
      <c r="FF532" s="19"/>
      <c r="FG532" s="19"/>
      <c r="FH532" s="19"/>
      <c r="FI532" s="19"/>
      <c r="FJ532" s="19"/>
      <c r="FK532" s="19"/>
      <c r="FL532" s="19"/>
      <c r="FM532" s="19"/>
    </row>
    <row r="533" spans="1:169" ht="15.7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DC533" s="19"/>
      <c r="DD533" s="19"/>
      <c r="DE533" s="19"/>
      <c r="DF533" s="19"/>
      <c r="DG533" s="19"/>
      <c r="DH533" s="19"/>
      <c r="DI533" s="19"/>
      <c r="DJ533" s="19"/>
      <c r="DK533" s="19"/>
      <c r="DL533" s="19"/>
      <c r="DM533" s="19"/>
      <c r="DN533" s="19"/>
      <c r="DO533" s="19"/>
      <c r="DP533" s="19"/>
      <c r="DQ533" s="19"/>
      <c r="DR533" s="19"/>
      <c r="DS533" s="19"/>
      <c r="DT533" s="19"/>
      <c r="DU533" s="19"/>
      <c r="DV533" s="19"/>
      <c r="DW533" s="19"/>
      <c r="DX533" s="19"/>
      <c r="DY533" s="19"/>
      <c r="DZ533" s="19"/>
      <c r="EA533" s="19"/>
      <c r="EB533" s="19"/>
      <c r="EC533" s="19"/>
      <c r="ED533" s="19"/>
      <c r="EE533" s="19"/>
      <c r="EF533" s="19"/>
      <c r="EG533" s="19"/>
      <c r="EH533" s="19"/>
      <c r="EI533" s="19"/>
      <c r="EJ533" s="19"/>
      <c r="EK533" s="19"/>
      <c r="EL533" s="19"/>
      <c r="EM533" s="19"/>
      <c r="EN533" s="19"/>
      <c r="EO533" s="19"/>
      <c r="EP533" s="19"/>
      <c r="EQ533" s="19"/>
      <c r="ER533" s="19"/>
      <c r="ES533" s="19"/>
      <c r="ET533" s="19"/>
      <c r="EU533" s="19"/>
      <c r="EV533" s="19"/>
      <c r="EW533" s="19"/>
      <c r="EX533" s="19"/>
      <c r="EY533" s="19"/>
      <c r="EZ533" s="19"/>
      <c r="FA533" s="19"/>
      <c r="FB533" s="19"/>
      <c r="FC533" s="19"/>
      <c r="FD533" s="19"/>
      <c r="FE533" s="19"/>
      <c r="FF533" s="19"/>
      <c r="FG533" s="19"/>
      <c r="FH533" s="19"/>
      <c r="FI533" s="19"/>
      <c r="FJ533" s="19"/>
      <c r="FK533" s="19"/>
      <c r="FL533" s="19"/>
      <c r="FM533" s="19"/>
    </row>
    <row r="534" spans="1:169" ht="15.7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DC534" s="19"/>
      <c r="DD534" s="19"/>
      <c r="DE534" s="19"/>
      <c r="DF534" s="19"/>
      <c r="DG534" s="19"/>
      <c r="DH534" s="19"/>
      <c r="DI534" s="19"/>
      <c r="DJ534" s="19"/>
      <c r="DK534" s="19"/>
      <c r="DL534" s="19"/>
      <c r="DM534" s="19"/>
      <c r="DN534" s="19"/>
      <c r="DO534" s="19"/>
      <c r="DP534" s="19"/>
      <c r="DQ534" s="19"/>
      <c r="DR534" s="19"/>
      <c r="DS534" s="19"/>
      <c r="DT534" s="19"/>
      <c r="DU534" s="19"/>
      <c r="DV534" s="19"/>
      <c r="DW534" s="19"/>
      <c r="DX534" s="19"/>
      <c r="DY534" s="19"/>
      <c r="DZ534" s="19"/>
      <c r="EA534" s="19"/>
      <c r="EB534" s="19"/>
      <c r="EC534" s="19"/>
      <c r="ED534" s="19"/>
      <c r="EE534" s="19"/>
      <c r="EF534" s="19"/>
      <c r="EG534" s="19"/>
      <c r="EH534" s="19"/>
      <c r="EI534" s="19"/>
      <c r="EJ534" s="19"/>
      <c r="EK534" s="19"/>
      <c r="EL534" s="19"/>
      <c r="EM534" s="19"/>
      <c r="EN534" s="19"/>
      <c r="EO534" s="19"/>
      <c r="EP534" s="19"/>
      <c r="EQ534" s="19"/>
      <c r="ER534" s="19"/>
      <c r="ES534" s="19"/>
      <c r="ET534" s="19"/>
      <c r="EU534" s="19"/>
      <c r="EV534" s="19"/>
      <c r="EW534" s="19"/>
      <c r="EX534" s="19"/>
      <c r="EY534" s="19"/>
      <c r="EZ534" s="19"/>
      <c r="FA534" s="19"/>
      <c r="FB534" s="19"/>
      <c r="FC534" s="19"/>
      <c r="FD534" s="19"/>
      <c r="FE534" s="19"/>
      <c r="FF534" s="19"/>
      <c r="FG534" s="19"/>
      <c r="FH534" s="19"/>
      <c r="FI534" s="19"/>
      <c r="FJ534" s="19"/>
      <c r="FK534" s="19"/>
      <c r="FL534" s="19"/>
      <c r="FM534" s="19"/>
    </row>
    <row r="535" spans="1:169" ht="15.7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DC535" s="19"/>
      <c r="DD535" s="19"/>
      <c r="DE535" s="19"/>
      <c r="DF535" s="19"/>
      <c r="DG535" s="19"/>
      <c r="DH535" s="19"/>
      <c r="DI535" s="19"/>
      <c r="DJ535" s="19"/>
      <c r="DK535" s="19"/>
      <c r="DL535" s="19"/>
      <c r="DM535" s="19"/>
      <c r="DN535" s="19"/>
      <c r="DO535" s="19"/>
      <c r="DP535" s="19"/>
      <c r="DQ535" s="19"/>
      <c r="DR535" s="19"/>
      <c r="DS535" s="19"/>
      <c r="DT535" s="19"/>
      <c r="DU535" s="19"/>
      <c r="DV535" s="19"/>
      <c r="DW535" s="19"/>
      <c r="DX535" s="19"/>
      <c r="DY535" s="19"/>
      <c r="DZ535" s="19"/>
      <c r="EA535" s="19"/>
      <c r="EB535" s="19"/>
      <c r="EC535" s="19"/>
      <c r="ED535" s="19"/>
      <c r="EE535" s="19"/>
      <c r="EF535" s="19"/>
      <c r="EG535" s="19"/>
      <c r="EH535" s="19"/>
      <c r="EI535" s="19"/>
      <c r="EJ535" s="19"/>
      <c r="EK535" s="19"/>
      <c r="EL535" s="19"/>
      <c r="EM535" s="19"/>
      <c r="EN535" s="19"/>
      <c r="EO535" s="19"/>
      <c r="EP535" s="19"/>
      <c r="EQ535" s="19"/>
      <c r="ER535" s="19"/>
      <c r="ES535" s="19"/>
      <c r="ET535" s="19"/>
      <c r="EU535" s="19"/>
      <c r="EV535" s="19"/>
      <c r="EW535" s="19"/>
      <c r="EX535" s="19"/>
      <c r="EY535" s="19"/>
      <c r="EZ535" s="19"/>
      <c r="FA535" s="19"/>
      <c r="FB535" s="19"/>
      <c r="FC535" s="19"/>
      <c r="FD535" s="19"/>
      <c r="FE535" s="19"/>
      <c r="FF535" s="19"/>
      <c r="FG535" s="19"/>
      <c r="FH535" s="19"/>
      <c r="FI535" s="19"/>
      <c r="FJ535" s="19"/>
      <c r="FK535" s="19"/>
      <c r="FL535" s="19"/>
      <c r="FM535" s="19"/>
    </row>
    <row r="536" spans="1:169" ht="15.7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DC536" s="19"/>
      <c r="DD536" s="19"/>
      <c r="DE536" s="19"/>
      <c r="DF536" s="19"/>
      <c r="DG536" s="19"/>
      <c r="DH536" s="19"/>
      <c r="DI536" s="19"/>
      <c r="DJ536" s="19"/>
      <c r="DK536" s="19"/>
      <c r="DL536" s="19"/>
      <c r="DM536" s="19"/>
      <c r="DN536" s="19"/>
      <c r="DO536" s="19"/>
      <c r="DP536" s="19"/>
      <c r="DQ536" s="19"/>
      <c r="DR536" s="19"/>
      <c r="DS536" s="19"/>
      <c r="DT536" s="19"/>
      <c r="DU536" s="19"/>
      <c r="DV536" s="19"/>
      <c r="DW536" s="19"/>
      <c r="DX536" s="19"/>
      <c r="DY536" s="19"/>
      <c r="DZ536" s="19"/>
      <c r="EA536" s="19"/>
      <c r="EB536" s="19"/>
      <c r="EC536" s="19"/>
      <c r="ED536" s="19"/>
      <c r="EE536" s="19"/>
      <c r="EF536" s="19"/>
      <c r="EG536" s="19"/>
      <c r="EH536" s="19"/>
      <c r="EI536" s="19"/>
      <c r="EJ536" s="19"/>
      <c r="EK536" s="19"/>
      <c r="EL536" s="19"/>
      <c r="EM536" s="19"/>
      <c r="EN536" s="19"/>
      <c r="EO536" s="19"/>
      <c r="EP536" s="19"/>
      <c r="EQ536" s="19"/>
      <c r="ER536" s="19"/>
      <c r="ES536" s="19"/>
      <c r="ET536" s="19"/>
      <c r="EU536" s="19"/>
      <c r="EV536" s="19"/>
      <c r="EW536" s="19"/>
      <c r="EX536" s="19"/>
      <c r="EY536" s="19"/>
      <c r="EZ536" s="19"/>
      <c r="FA536" s="19"/>
      <c r="FB536" s="19"/>
      <c r="FC536" s="19"/>
      <c r="FD536" s="19"/>
      <c r="FE536" s="19"/>
      <c r="FF536" s="19"/>
      <c r="FG536" s="19"/>
      <c r="FH536" s="19"/>
      <c r="FI536" s="19"/>
      <c r="FJ536" s="19"/>
      <c r="FK536" s="19"/>
      <c r="FL536" s="19"/>
      <c r="FM536" s="19"/>
    </row>
    <row r="537" spans="1:169" ht="15.7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DC537" s="19"/>
      <c r="DD537" s="19"/>
      <c r="DE537" s="19"/>
      <c r="DF537" s="19"/>
      <c r="DG537" s="19"/>
      <c r="DH537" s="19"/>
      <c r="DI537" s="19"/>
      <c r="DJ537" s="19"/>
      <c r="DK537" s="19"/>
      <c r="DL537" s="19"/>
      <c r="DM537" s="19"/>
      <c r="DN537" s="19"/>
      <c r="DO537" s="19"/>
      <c r="DP537" s="19"/>
      <c r="DQ537" s="19"/>
      <c r="DR537" s="19"/>
      <c r="DS537" s="19"/>
      <c r="DT537" s="19"/>
      <c r="DU537" s="19"/>
      <c r="DV537" s="19"/>
      <c r="DW537" s="19"/>
      <c r="DX537" s="19"/>
      <c r="DY537" s="19"/>
      <c r="DZ537" s="19"/>
      <c r="EA537" s="19"/>
      <c r="EB537" s="19"/>
      <c r="EC537" s="19"/>
      <c r="ED537" s="19"/>
      <c r="EE537" s="19"/>
      <c r="EF537" s="19"/>
      <c r="EG537" s="19"/>
      <c r="EH537" s="19"/>
      <c r="EI537" s="19"/>
      <c r="EJ537" s="19"/>
      <c r="EK537" s="19"/>
      <c r="EL537" s="19"/>
      <c r="EM537" s="19"/>
      <c r="EN537" s="19"/>
      <c r="EO537" s="19"/>
      <c r="EP537" s="19"/>
      <c r="EQ537" s="19"/>
      <c r="ER537" s="19"/>
      <c r="ES537" s="19"/>
      <c r="ET537" s="19"/>
      <c r="EU537" s="19"/>
      <c r="EV537" s="19"/>
      <c r="EW537" s="19"/>
      <c r="EX537" s="19"/>
      <c r="EY537" s="19"/>
      <c r="EZ537" s="19"/>
      <c r="FA537" s="19"/>
      <c r="FB537" s="19"/>
      <c r="FC537" s="19"/>
      <c r="FD537" s="19"/>
      <c r="FE537" s="19"/>
      <c r="FF537" s="19"/>
      <c r="FG537" s="19"/>
      <c r="FH537" s="19"/>
      <c r="FI537" s="19"/>
      <c r="FJ537" s="19"/>
      <c r="FK537" s="19"/>
      <c r="FL537" s="19"/>
      <c r="FM537" s="19"/>
    </row>
    <row r="538" spans="1:169" ht="15.7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DC538" s="19"/>
      <c r="DD538" s="19"/>
      <c r="DE538" s="19"/>
      <c r="DF538" s="19"/>
      <c r="DG538" s="19"/>
      <c r="DH538" s="19"/>
      <c r="DI538" s="19"/>
      <c r="DJ538" s="19"/>
      <c r="DK538" s="19"/>
      <c r="DL538" s="19"/>
      <c r="DM538" s="19"/>
      <c r="DN538" s="19"/>
      <c r="DO538" s="19"/>
      <c r="DP538" s="19"/>
      <c r="DQ538" s="19"/>
      <c r="DR538" s="19"/>
      <c r="DS538" s="19"/>
      <c r="DT538" s="19"/>
      <c r="DU538" s="19"/>
      <c r="DV538" s="19"/>
      <c r="DW538" s="19"/>
      <c r="DX538" s="19"/>
      <c r="DY538" s="19"/>
      <c r="DZ538" s="19"/>
      <c r="EA538" s="19"/>
      <c r="EB538" s="19"/>
      <c r="EC538" s="19"/>
      <c r="ED538" s="19"/>
      <c r="EE538" s="19"/>
      <c r="EF538" s="19"/>
      <c r="EG538" s="19"/>
      <c r="EH538" s="19"/>
      <c r="EI538" s="19"/>
      <c r="EJ538" s="19"/>
      <c r="EK538" s="19"/>
      <c r="EL538" s="19"/>
      <c r="EM538" s="19"/>
      <c r="EN538" s="19"/>
      <c r="EO538" s="19"/>
      <c r="EP538" s="19"/>
      <c r="EQ538" s="19"/>
      <c r="ER538" s="19"/>
      <c r="ES538" s="19"/>
      <c r="ET538" s="19"/>
      <c r="EU538" s="19"/>
      <c r="EV538" s="19"/>
      <c r="EW538" s="19"/>
      <c r="EX538" s="19"/>
      <c r="EY538" s="19"/>
      <c r="EZ538" s="19"/>
      <c r="FA538" s="19"/>
      <c r="FB538" s="19"/>
      <c r="FC538" s="19"/>
      <c r="FD538" s="19"/>
      <c r="FE538" s="19"/>
      <c r="FF538" s="19"/>
      <c r="FG538" s="19"/>
      <c r="FH538" s="19"/>
      <c r="FI538" s="19"/>
      <c r="FJ538" s="19"/>
      <c r="FK538" s="19"/>
      <c r="FL538" s="19"/>
      <c r="FM538" s="19"/>
    </row>
    <row r="539" spans="1:169" ht="15.7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DC539" s="19"/>
      <c r="DD539" s="19"/>
      <c r="DE539" s="19"/>
      <c r="DF539" s="19"/>
      <c r="DG539" s="19"/>
      <c r="DH539" s="19"/>
      <c r="DI539" s="19"/>
      <c r="DJ539" s="19"/>
      <c r="DK539" s="19"/>
      <c r="DL539" s="19"/>
      <c r="DM539" s="19"/>
      <c r="DN539" s="19"/>
      <c r="DO539" s="19"/>
      <c r="DP539" s="19"/>
      <c r="DQ539" s="19"/>
      <c r="DR539" s="19"/>
      <c r="DS539" s="19"/>
      <c r="DT539" s="19"/>
      <c r="DU539" s="19"/>
      <c r="DV539" s="19"/>
      <c r="DW539" s="19"/>
      <c r="DX539" s="19"/>
      <c r="DY539" s="19"/>
      <c r="DZ539" s="19"/>
      <c r="EA539" s="19"/>
      <c r="EB539" s="19"/>
      <c r="EC539" s="19"/>
      <c r="ED539" s="19"/>
      <c r="EE539" s="19"/>
      <c r="EF539" s="19"/>
      <c r="EG539" s="19"/>
      <c r="EH539" s="19"/>
      <c r="EI539" s="19"/>
      <c r="EJ539" s="19"/>
      <c r="EK539" s="19"/>
      <c r="EL539" s="19"/>
      <c r="EM539" s="19"/>
      <c r="EN539" s="19"/>
      <c r="EO539" s="19"/>
      <c r="EP539" s="19"/>
      <c r="EQ539" s="19"/>
      <c r="ER539" s="19"/>
      <c r="ES539" s="19"/>
      <c r="ET539" s="19"/>
      <c r="EU539" s="19"/>
      <c r="EV539" s="19"/>
      <c r="EW539" s="19"/>
      <c r="EX539" s="19"/>
      <c r="EY539" s="19"/>
      <c r="EZ539" s="19"/>
      <c r="FA539" s="19"/>
      <c r="FB539" s="19"/>
      <c r="FC539" s="19"/>
      <c r="FD539" s="19"/>
      <c r="FE539" s="19"/>
      <c r="FF539" s="19"/>
      <c r="FG539" s="19"/>
      <c r="FH539" s="19"/>
      <c r="FI539" s="19"/>
      <c r="FJ539" s="19"/>
      <c r="FK539" s="19"/>
      <c r="FL539" s="19"/>
      <c r="FM539" s="19"/>
    </row>
    <row r="540" spans="1:169" ht="15.7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DC540" s="19"/>
      <c r="DD540" s="19"/>
      <c r="DE540" s="19"/>
      <c r="DF540" s="19"/>
      <c r="DG540" s="19"/>
      <c r="DH540" s="19"/>
      <c r="DI540" s="19"/>
      <c r="DJ540" s="19"/>
      <c r="DK540" s="19"/>
      <c r="DL540" s="19"/>
      <c r="DM540" s="19"/>
      <c r="DN540" s="19"/>
      <c r="DO540" s="19"/>
      <c r="DP540" s="19"/>
      <c r="DQ540" s="19"/>
      <c r="DR540" s="19"/>
      <c r="DS540" s="19"/>
      <c r="DT540" s="19"/>
      <c r="DU540" s="19"/>
      <c r="DV540" s="19"/>
      <c r="DW540" s="19"/>
      <c r="DX540" s="19"/>
      <c r="DY540" s="19"/>
      <c r="DZ540" s="19"/>
      <c r="EA540" s="19"/>
      <c r="EB540" s="19"/>
      <c r="EC540" s="19"/>
      <c r="ED540" s="19"/>
      <c r="EE540" s="19"/>
      <c r="EF540" s="19"/>
      <c r="EG540" s="19"/>
      <c r="EH540" s="19"/>
      <c r="EI540" s="19"/>
      <c r="EJ540" s="19"/>
      <c r="EK540" s="19"/>
      <c r="EL540" s="19"/>
      <c r="EM540" s="19"/>
      <c r="EN540" s="19"/>
      <c r="EO540" s="19"/>
      <c r="EP540" s="19"/>
      <c r="EQ540" s="19"/>
      <c r="ER540" s="19"/>
      <c r="ES540" s="19"/>
      <c r="ET540" s="19"/>
      <c r="EU540" s="19"/>
      <c r="EV540" s="19"/>
      <c r="EW540" s="19"/>
      <c r="EX540" s="19"/>
      <c r="EY540" s="19"/>
      <c r="EZ540" s="19"/>
      <c r="FA540" s="19"/>
      <c r="FB540" s="19"/>
      <c r="FC540" s="19"/>
      <c r="FD540" s="19"/>
      <c r="FE540" s="19"/>
      <c r="FF540" s="19"/>
      <c r="FG540" s="19"/>
      <c r="FH540" s="19"/>
      <c r="FI540" s="19"/>
      <c r="FJ540" s="19"/>
      <c r="FK540" s="19"/>
      <c r="FL540" s="19"/>
      <c r="FM540" s="19"/>
    </row>
    <row r="541" spans="1:169" ht="15.7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DC541" s="19"/>
      <c r="DD541" s="19"/>
      <c r="DE541" s="19"/>
      <c r="DF541" s="19"/>
      <c r="DG541" s="19"/>
      <c r="DH541" s="19"/>
      <c r="DI541" s="19"/>
      <c r="DJ541" s="19"/>
      <c r="DK541" s="19"/>
      <c r="DL541" s="19"/>
      <c r="DM541" s="19"/>
      <c r="DN541" s="19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  <c r="EG541" s="19"/>
      <c r="EH541" s="19"/>
      <c r="EI541" s="19"/>
      <c r="EJ541" s="19"/>
      <c r="EK541" s="19"/>
      <c r="EL541" s="19"/>
      <c r="EM541" s="19"/>
      <c r="EN541" s="19"/>
      <c r="EO541" s="19"/>
      <c r="EP541" s="19"/>
      <c r="EQ541" s="19"/>
      <c r="ER541" s="19"/>
      <c r="ES541" s="19"/>
      <c r="ET541" s="19"/>
      <c r="EU541" s="19"/>
      <c r="EV541" s="19"/>
      <c r="EW541" s="19"/>
      <c r="EX541" s="19"/>
      <c r="EY541" s="19"/>
      <c r="EZ541" s="19"/>
      <c r="FA541" s="19"/>
      <c r="FB541" s="19"/>
      <c r="FC541" s="19"/>
      <c r="FD541" s="19"/>
      <c r="FE541" s="19"/>
      <c r="FF541" s="19"/>
      <c r="FG541" s="19"/>
      <c r="FH541" s="19"/>
      <c r="FI541" s="19"/>
      <c r="FJ541" s="19"/>
      <c r="FK541" s="19"/>
      <c r="FL541" s="19"/>
      <c r="FM541" s="19"/>
    </row>
    <row r="542" spans="1:169" ht="15.7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  <c r="DH542" s="19"/>
      <c r="DI542" s="19"/>
      <c r="DJ542" s="19"/>
      <c r="DK542" s="19"/>
      <c r="DL542" s="19"/>
      <c r="DM542" s="19"/>
      <c r="DN542" s="19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  <c r="FA542" s="19"/>
      <c r="FB542" s="19"/>
      <c r="FC542" s="19"/>
      <c r="FD542" s="19"/>
      <c r="FE542" s="19"/>
      <c r="FF542" s="19"/>
      <c r="FG542" s="19"/>
      <c r="FH542" s="19"/>
      <c r="FI542" s="19"/>
      <c r="FJ542" s="19"/>
      <c r="FK542" s="19"/>
      <c r="FL542" s="19"/>
      <c r="FM542" s="19"/>
    </row>
    <row r="543" spans="1:169" ht="15.7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</row>
    <row r="544" spans="1:169" ht="15.7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</row>
    <row r="545" spans="1:169" ht="15.7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</row>
    <row r="546" spans="1:169" ht="15.7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</row>
    <row r="547" spans="1:169" ht="15.7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</row>
    <row r="548" spans="1:169" ht="15.7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  <c r="FD548" s="19"/>
      <c r="FE548" s="19"/>
      <c r="FF548" s="19"/>
      <c r="FG548" s="19"/>
      <c r="FH548" s="19"/>
      <c r="FI548" s="19"/>
      <c r="FJ548" s="19"/>
      <c r="FK548" s="19"/>
      <c r="FL548" s="19"/>
      <c r="FM548" s="19"/>
    </row>
    <row r="549" spans="1:169" ht="15.7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</row>
    <row r="550" spans="1:169" ht="15.7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  <c r="FD550" s="19"/>
      <c r="FE550" s="19"/>
      <c r="FF550" s="19"/>
      <c r="FG550" s="19"/>
      <c r="FH550" s="19"/>
      <c r="FI550" s="19"/>
      <c r="FJ550" s="19"/>
      <c r="FK550" s="19"/>
      <c r="FL550" s="19"/>
      <c r="FM550" s="19"/>
    </row>
    <row r="551" spans="1:169" ht="15.7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  <c r="FD551" s="19"/>
      <c r="FE551" s="19"/>
      <c r="FF551" s="19"/>
      <c r="FG551" s="19"/>
      <c r="FH551" s="19"/>
      <c r="FI551" s="19"/>
      <c r="FJ551" s="19"/>
      <c r="FK551" s="19"/>
      <c r="FL551" s="19"/>
      <c r="FM551" s="19"/>
    </row>
    <row r="552" spans="1:169" ht="15.7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  <c r="DH552" s="19"/>
      <c r="DI552" s="19"/>
      <c r="DJ552" s="19"/>
      <c r="DK552" s="19"/>
      <c r="DL552" s="19"/>
      <c r="DM552" s="19"/>
      <c r="DN552" s="19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  <c r="FA552" s="19"/>
      <c r="FB552" s="19"/>
      <c r="FC552" s="19"/>
      <c r="FD552" s="19"/>
      <c r="FE552" s="19"/>
      <c r="FF552" s="19"/>
      <c r="FG552" s="19"/>
      <c r="FH552" s="19"/>
      <c r="FI552" s="19"/>
      <c r="FJ552" s="19"/>
      <c r="FK552" s="19"/>
      <c r="FL552" s="19"/>
      <c r="FM552" s="19"/>
    </row>
    <row r="553" spans="1:169" ht="15.7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DC553" s="19"/>
      <c r="DD553" s="19"/>
      <c r="DE553" s="19"/>
      <c r="DF553" s="19"/>
      <c r="DG553" s="19"/>
      <c r="DH553" s="19"/>
      <c r="DI553" s="19"/>
      <c r="DJ553" s="19"/>
      <c r="DK553" s="19"/>
      <c r="DL553" s="19"/>
      <c r="DM553" s="19"/>
      <c r="DN553" s="19"/>
      <c r="DO553" s="19"/>
      <c r="DP553" s="19"/>
      <c r="DQ553" s="19"/>
      <c r="DR553" s="19"/>
      <c r="DS553" s="19"/>
      <c r="DT553" s="19"/>
      <c r="DU553" s="19"/>
      <c r="DV553" s="19"/>
      <c r="DW553" s="19"/>
      <c r="DX553" s="19"/>
      <c r="DY553" s="19"/>
      <c r="DZ553" s="19"/>
      <c r="EA553" s="19"/>
      <c r="EB553" s="19"/>
      <c r="EC553" s="19"/>
      <c r="ED553" s="19"/>
      <c r="EE553" s="19"/>
      <c r="EF553" s="19"/>
      <c r="EG553" s="19"/>
      <c r="EH553" s="19"/>
      <c r="EI553" s="19"/>
      <c r="EJ553" s="19"/>
      <c r="EK553" s="19"/>
      <c r="EL553" s="19"/>
      <c r="EM553" s="19"/>
      <c r="EN553" s="19"/>
      <c r="EO553" s="19"/>
      <c r="EP553" s="19"/>
      <c r="EQ553" s="19"/>
      <c r="ER553" s="19"/>
      <c r="ES553" s="19"/>
      <c r="ET553" s="19"/>
      <c r="EU553" s="19"/>
      <c r="EV553" s="19"/>
      <c r="EW553" s="19"/>
      <c r="EX553" s="19"/>
      <c r="EY553" s="19"/>
      <c r="EZ553" s="19"/>
      <c r="FA553" s="19"/>
      <c r="FB553" s="19"/>
      <c r="FC553" s="19"/>
      <c r="FD553" s="19"/>
      <c r="FE553" s="19"/>
      <c r="FF553" s="19"/>
      <c r="FG553" s="19"/>
      <c r="FH553" s="19"/>
      <c r="FI553" s="19"/>
      <c r="FJ553" s="19"/>
      <c r="FK553" s="19"/>
      <c r="FL553" s="19"/>
      <c r="FM553" s="19"/>
    </row>
    <row r="554" spans="1:169" ht="15.7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DC554" s="19"/>
      <c r="DD554" s="19"/>
      <c r="DE554" s="19"/>
      <c r="DF554" s="19"/>
      <c r="DG554" s="19"/>
      <c r="DH554" s="19"/>
      <c r="DI554" s="19"/>
      <c r="DJ554" s="19"/>
      <c r="DK554" s="19"/>
      <c r="DL554" s="19"/>
      <c r="DM554" s="19"/>
      <c r="DN554" s="19"/>
      <c r="DO554" s="19"/>
      <c r="DP554" s="19"/>
      <c r="DQ554" s="19"/>
      <c r="DR554" s="19"/>
      <c r="DS554" s="19"/>
      <c r="DT554" s="19"/>
      <c r="DU554" s="19"/>
      <c r="DV554" s="19"/>
      <c r="DW554" s="19"/>
      <c r="DX554" s="19"/>
      <c r="DY554" s="19"/>
      <c r="DZ554" s="19"/>
      <c r="EA554" s="19"/>
      <c r="EB554" s="19"/>
      <c r="EC554" s="19"/>
      <c r="ED554" s="19"/>
      <c r="EE554" s="19"/>
      <c r="EF554" s="19"/>
      <c r="EG554" s="19"/>
      <c r="EH554" s="19"/>
      <c r="EI554" s="19"/>
      <c r="EJ554" s="19"/>
      <c r="EK554" s="19"/>
      <c r="EL554" s="19"/>
      <c r="EM554" s="19"/>
      <c r="EN554" s="19"/>
      <c r="EO554" s="19"/>
      <c r="EP554" s="19"/>
      <c r="EQ554" s="19"/>
      <c r="ER554" s="19"/>
      <c r="ES554" s="19"/>
      <c r="ET554" s="19"/>
      <c r="EU554" s="19"/>
      <c r="EV554" s="19"/>
      <c r="EW554" s="19"/>
      <c r="EX554" s="19"/>
      <c r="EY554" s="19"/>
      <c r="EZ554" s="19"/>
      <c r="FA554" s="19"/>
      <c r="FB554" s="19"/>
      <c r="FC554" s="19"/>
      <c r="FD554" s="19"/>
      <c r="FE554" s="19"/>
      <c r="FF554" s="19"/>
      <c r="FG554" s="19"/>
      <c r="FH554" s="19"/>
      <c r="FI554" s="19"/>
      <c r="FJ554" s="19"/>
      <c r="FK554" s="19"/>
      <c r="FL554" s="19"/>
      <c r="FM554" s="19"/>
    </row>
    <row r="555" spans="1:169" ht="15.7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DC555" s="19"/>
      <c r="DD555" s="19"/>
      <c r="DE555" s="19"/>
      <c r="DF555" s="19"/>
      <c r="DG555" s="19"/>
      <c r="DH555" s="19"/>
      <c r="DI555" s="19"/>
      <c r="DJ555" s="19"/>
      <c r="DK555" s="19"/>
      <c r="DL555" s="19"/>
      <c r="DM555" s="19"/>
      <c r="DN555" s="19"/>
      <c r="DO555" s="19"/>
      <c r="DP555" s="19"/>
      <c r="DQ555" s="19"/>
      <c r="DR555" s="19"/>
      <c r="DS555" s="19"/>
      <c r="DT555" s="19"/>
      <c r="DU555" s="19"/>
      <c r="DV555" s="19"/>
      <c r="DW555" s="19"/>
      <c r="DX555" s="19"/>
      <c r="DY555" s="19"/>
      <c r="DZ555" s="19"/>
      <c r="EA555" s="19"/>
      <c r="EB555" s="19"/>
      <c r="EC555" s="19"/>
      <c r="ED555" s="19"/>
      <c r="EE555" s="19"/>
      <c r="EF555" s="19"/>
      <c r="EG555" s="19"/>
      <c r="EH555" s="19"/>
      <c r="EI555" s="19"/>
      <c r="EJ555" s="19"/>
      <c r="EK555" s="19"/>
      <c r="EL555" s="19"/>
      <c r="EM555" s="19"/>
      <c r="EN555" s="19"/>
      <c r="EO555" s="19"/>
      <c r="EP555" s="19"/>
      <c r="EQ555" s="19"/>
      <c r="ER555" s="19"/>
      <c r="ES555" s="19"/>
      <c r="ET555" s="19"/>
      <c r="EU555" s="19"/>
      <c r="EV555" s="19"/>
      <c r="EW555" s="19"/>
      <c r="EX555" s="19"/>
      <c r="EY555" s="19"/>
      <c r="EZ555" s="19"/>
      <c r="FA555" s="19"/>
      <c r="FB555" s="19"/>
      <c r="FC555" s="19"/>
      <c r="FD555" s="19"/>
      <c r="FE555" s="19"/>
      <c r="FF555" s="19"/>
      <c r="FG555" s="19"/>
      <c r="FH555" s="19"/>
      <c r="FI555" s="19"/>
      <c r="FJ555" s="19"/>
      <c r="FK555" s="19"/>
      <c r="FL555" s="19"/>
      <c r="FM555" s="19"/>
    </row>
    <row r="556" spans="1:169" ht="15.7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DC556" s="19"/>
      <c r="DD556" s="19"/>
      <c r="DE556" s="19"/>
      <c r="DF556" s="19"/>
      <c r="DG556" s="19"/>
      <c r="DH556" s="19"/>
      <c r="DI556" s="19"/>
      <c r="DJ556" s="19"/>
      <c r="DK556" s="19"/>
      <c r="DL556" s="19"/>
      <c r="DM556" s="19"/>
      <c r="DN556" s="19"/>
      <c r="DO556" s="19"/>
      <c r="DP556" s="19"/>
      <c r="DQ556" s="19"/>
      <c r="DR556" s="19"/>
      <c r="DS556" s="19"/>
      <c r="DT556" s="19"/>
      <c r="DU556" s="19"/>
      <c r="DV556" s="19"/>
      <c r="DW556" s="19"/>
      <c r="DX556" s="19"/>
      <c r="DY556" s="19"/>
      <c r="DZ556" s="19"/>
      <c r="EA556" s="19"/>
      <c r="EB556" s="19"/>
      <c r="EC556" s="19"/>
      <c r="ED556" s="19"/>
      <c r="EE556" s="19"/>
      <c r="EF556" s="19"/>
      <c r="EG556" s="19"/>
      <c r="EH556" s="19"/>
      <c r="EI556" s="19"/>
      <c r="EJ556" s="19"/>
      <c r="EK556" s="19"/>
      <c r="EL556" s="19"/>
      <c r="EM556" s="19"/>
      <c r="EN556" s="19"/>
      <c r="EO556" s="19"/>
      <c r="EP556" s="19"/>
      <c r="EQ556" s="19"/>
      <c r="ER556" s="19"/>
      <c r="ES556" s="19"/>
      <c r="ET556" s="19"/>
      <c r="EU556" s="19"/>
      <c r="EV556" s="19"/>
      <c r="EW556" s="19"/>
      <c r="EX556" s="19"/>
      <c r="EY556" s="19"/>
      <c r="EZ556" s="19"/>
      <c r="FA556" s="19"/>
      <c r="FB556" s="19"/>
      <c r="FC556" s="19"/>
      <c r="FD556" s="19"/>
      <c r="FE556" s="19"/>
      <c r="FF556" s="19"/>
      <c r="FG556" s="19"/>
      <c r="FH556" s="19"/>
      <c r="FI556" s="19"/>
      <c r="FJ556" s="19"/>
      <c r="FK556" s="19"/>
      <c r="FL556" s="19"/>
      <c r="FM556" s="19"/>
    </row>
    <row r="557" spans="1:169" ht="15.7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DC557" s="19"/>
      <c r="DD557" s="19"/>
      <c r="DE557" s="19"/>
      <c r="DF557" s="19"/>
      <c r="DG557" s="19"/>
      <c r="DH557" s="19"/>
      <c r="DI557" s="19"/>
      <c r="DJ557" s="19"/>
      <c r="DK557" s="19"/>
      <c r="DL557" s="19"/>
      <c r="DM557" s="19"/>
      <c r="DN557" s="19"/>
      <c r="DO557" s="19"/>
      <c r="DP557" s="19"/>
      <c r="DQ557" s="19"/>
      <c r="DR557" s="19"/>
      <c r="DS557" s="19"/>
      <c r="DT557" s="19"/>
      <c r="DU557" s="19"/>
      <c r="DV557" s="19"/>
      <c r="DW557" s="19"/>
      <c r="DX557" s="19"/>
      <c r="DY557" s="19"/>
      <c r="DZ557" s="19"/>
      <c r="EA557" s="19"/>
      <c r="EB557" s="19"/>
      <c r="EC557" s="19"/>
      <c r="ED557" s="19"/>
      <c r="EE557" s="19"/>
      <c r="EF557" s="19"/>
      <c r="EG557" s="19"/>
      <c r="EH557" s="19"/>
      <c r="EI557" s="19"/>
      <c r="EJ557" s="19"/>
      <c r="EK557" s="19"/>
      <c r="EL557" s="19"/>
      <c r="EM557" s="19"/>
      <c r="EN557" s="19"/>
      <c r="EO557" s="19"/>
      <c r="EP557" s="19"/>
      <c r="EQ557" s="19"/>
      <c r="ER557" s="19"/>
      <c r="ES557" s="19"/>
      <c r="ET557" s="19"/>
      <c r="EU557" s="19"/>
      <c r="EV557" s="19"/>
      <c r="EW557" s="19"/>
      <c r="EX557" s="19"/>
      <c r="EY557" s="19"/>
      <c r="EZ557" s="19"/>
      <c r="FA557" s="19"/>
      <c r="FB557" s="19"/>
      <c r="FC557" s="19"/>
      <c r="FD557" s="19"/>
      <c r="FE557" s="19"/>
      <c r="FF557" s="19"/>
      <c r="FG557" s="19"/>
      <c r="FH557" s="19"/>
      <c r="FI557" s="19"/>
      <c r="FJ557" s="19"/>
      <c r="FK557" s="19"/>
      <c r="FL557" s="19"/>
      <c r="FM557" s="19"/>
    </row>
    <row r="558" spans="1:169" ht="15.7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DC558" s="19"/>
      <c r="DD558" s="19"/>
      <c r="DE558" s="19"/>
      <c r="DF558" s="19"/>
      <c r="DG558" s="19"/>
      <c r="DH558" s="19"/>
      <c r="DI558" s="19"/>
      <c r="DJ558" s="19"/>
      <c r="DK558" s="19"/>
      <c r="DL558" s="19"/>
      <c r="DM558" s="19"/>
      <c r="DN558" s="19"/>
      <c r="DO558" s="19"/>
      <c r="DP558" s="19"/>
      <c r="DQ558" s="19"/>
      <c r="DR558" s="19"/>
      <c r="DS558" s="19"/>
      <c r="DT558" s="19"/>
      <c r="DU558" s="19"/>
      <c r="DV558" s="19"/>
      <c r="DW558" s="19"/>
      <c r="DX558" s="19"/>
      <c r="DY558" s="19"/>
      <c r="DZ558" s="19"/>
      <c r="EA558" s="19"/>
      <c r="EB558" s="19"/>
      <c r="EC558" s="19"/>
      <c r="ED558" s="19"/>
      <c r="EE558" s="19"/>
      <c r="EF558" s="19"/>
      <c r="EG558" s="19"/>
      <c r="EH558" s="19"/>
      <c r="EI558" s="19"/>
      <c r="EJ558" s="19"/>
      <c r="EK558" s="19"/>
      <c r="EL558" s="19"/>
      <c r="EM558" s="19"/>
      <c r="EN558" s="19"/>
      <c r="EO558" s="19"/>
      <c r="EP558" s="19"/>
      <c r="EQ558" s="19"/>
      <c r="ER558" s="19"/>
      <c r="ES558" s="19"/>
      <c r="ET558" s="19"/>
      <c r="EU558" s="19"/>
      <c r="EV558" s="19"/>
      <c r="EW558" s="19"/>
      <c r="EX558" s="19"/>
      <c r="EY558" s="19"/>
      <c r="EZ558" s="19"/>
      <c r="FA558" s="19"/>
      <c r="FB558" s="19"/>
      <c r="FC558" s="19"/>
      <c r="FD558" s="19"/>
      <c r="FE558" s="19"/>
      <c r="FF558" s="19"/>
      <c r="FG558" s="19"/>
      <c r="FH558" s="19"/>
      <c r="FI558" s="19"/>
      <c r="FJ558" s="19"/>
      <c r="FK558" s="19"/>
      <c r="FL558" s="19"/>
      <c r="FM558" s="19"/>
    </row>
    <row r="559" spans="1:169" ht="15.7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DC559" s="19"/>
      <c r="DD559" s="19"/>
      <c r="DE559" s="19"/>
      <c r="DF559" s="19"/>
      <c r="DG559" s="19"/>
      <c r="DH559" s="19"/>
      <c r="DI559" s="19"/>
      <c r="DJ559" s="19"/>
      <c r="DK559" s="19"/>
      <c r="DL559" s="19"/>
      <c r="DM559" s="19"/>
      <c r="DN559" s="19"/>
      <c r="DO559" s="19"/>
      <c r="DP559" s="19"/>
      <c r="DQ559" s="19"/>
      <c r="DR559" s="19"/>
      <c r="DS559" s="19"/>
      <c r="DT559" s="19"/>
      <c r="DU559" s="19"/>
      <c r="DV559" s="19"/>
      <c r="DW559" s="19"/>
      <c r="DX559" s="19"/>
      <c r="DY559" s="19"/>
      <c r="DZ559" s="19"/>
      <c r="EA559" s="19"/>
      <c r="EB559" s="19"/>
      <c r="EC559" s="19"/>
      <c r="ED559" s="19"/>
      <c r="EE559" s="19"/>
      <c r="EF559" s="19"/>
      <c r="EG559" s="19"/>
      <c r="EH559" s="19"/>
      <c r="EI559" s="19"/>
      <c r="EJ559" s="19"/>
      <c r="EK559" s="19"/>
      <c r="EL559" s="19"/>
      <c r="EM559" s="19"/>
      <c r="EN559" s="19"/>
      <c r="EO559" s="19"/>
      <c r="EP559" s="19"/>
      <c r="EQ559" s="19"/>
      <c r="ER559" s="19"/>
      <c r="ES559" s="19"/>
      <c r="ET559" s="19"/>
      <c r="EU559" s="19"/>
      <c r="EV559" s="19"/>
      <c r="EW559" s="19"/>
      <c r="EX559" s="19"/>
      <c r="EY559" s="19"/>
      <c r="EZ559" s="19"/>
      <c r="FA559" s="19"/>
      <c r="FB559" s="19"/>
      <c r="FC559" s="19"/>
      <c r="FD559" s="19"/>
      <c r="FE559" s="19"/>
      <c r="FF559" s="19"/>
      <c r="FG559" s="19"/>
      <c r="FH559" s="19"/>
      <c r="FI559" s="19"/>
      <c r="FJ559" s="19"/>
      <c r="FK559" s="19"/>
      <c r="FL559" s="19"/>
      <c r="FM559" s="19"/>
    </row>
    <row r="560" spans="1:169" ht="15.7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DC560" s="19"/>
      <c r="DD560" s="19"/>
      <c r="DE560" s="19"/>
      <c r="DF560" s="19"/>
      <c r="DG560" s="19"/>
      <c r="DH560" s="19"/>
      <c r="DI560" s="19"/>
      <c r="DJ560" s="19"/>
      <c r="DK560" s="19"/>
      <c r="DL560" s="19"/>
      <c r="DM560" s="19"/>
      <c r="DN560" s="19"/>
      <c r="DO560" s="19"/>
      <c r="DP560" s="19"/>
      <c r="DQ560" s="19"/>
      <c r="DR560" s="19"/>
      <c r="DS560" s="19"/>
      <c r="DT560" s="19"/>
      <c r="DU560" s="19"/>
      <c r="DV560" s="19"/>
      <c r="DW560" s="19"/>
      <c r="DX560" s="19"/>
      <c r="DY560" s="19"/>
      <c r="DZ560" s="19"/>
      <c r="EA560" s="19"/>
      <c r="EB560" s="19"/>
      <c r="EC560" s="19"/>
      <c r="ED560" s="19"/>
      <c r="EE560" s="19"/>
      <c r="EF560" s="19"/>
      <c r="EG560" s="19"/>
      <c r="EH560" s="19"/>
      <c r="EI560" s="19"/>
      <c r="EJ560" s="19"/>
      <c r="EK560" s="19"/>
      <c r="EL560" s="19"/>
      <c r="EM560" s="19"/>
      <c r="EN560" s="19"/>
      <c r="EO560" s="19"/>
      <c r="EP560" s="19"/>
      <c r="EQ560" s="19"/>
      <c r="ER560" s="19"/>
      <c r="ES560" s="19"/>
      <c r="ET560" s="19"/>
      <c r="EU560" s="19"/>
      <c r="EV560" s="19"/>
      <c r="EW560" s="19"/>
      <c r="EX560" s="19"/>
      <c r="EY560" s="19"/>
      <c r="EZ560" s="19"/>
      <c r="FA560" s="19"/>
      <c r="FB560" s="19"/>
      <c r="FC560" s="19"/>
      <c r="FD560" s="19"/>
      <c r="FE560" s="19"/>
      <c r="FF560" s="19"/>
      <c r="FG560" s="19"/>
      <c r="FH560" s="19"/>
      <c r="FI560" s="19"/>
      <c r="FJ560" s="19"/>
      <c r="FK560" s="19"/>
      <c r="FL560" s="19"/>
      <c r="FM560" s="19"/>
    </row>
    <row r="561" spans="1:169" ht="15.7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DC561" s="19"/>
      <c r="DD561" s="19"/>
      <c r="DE561" s="19"/>
      <c r="DF561" s="19"/>
      <c r="DG561" s="19"/>
      <c r="DH561" s="19"/>
      <c r="DI561" s="19"/>
      <c r="DJ561" s="19"/>
      <c r="DK561" s="19"/>
      <c r="DL561" s="19"/>
      <c r="DM561" s="19"/>
      <c r="DN561" s="19"/>
      <c r="DO561" s="19"/>
      <c r="DP561" s="19"/>
      <c r="DQ561" s="19"/>
      <c r="DR561" s="19"/>
      <c r="DS561" s="19"/>
      <c r="DT561" s="19"/>
      <c r="DU561" s="19"/>
      <c r="DV561" s="19"/>
      <c r="DW561" s="19"/>
      <c r="DX561" s="19"/>
      <c r="DY561" s="19"/>
      <c r="DZ561" s="19"/>
      <c r="EA561" s="19"/>
      <c r="EB561" s="19"/>
      <c r="EC561" s="19"/>
      <c r="ED561" s="19"/>
      <c r="EE561" s="19"/>
      <c r="EF561" s="19"/>
      <c r="EG561" s="19"/>
      <c r="EH561" s="19"/>
      <c r="EI561" s="19"/>
      <c r="EJ561" s="19"/>
      <c r="EK561" s="19"/>
      <c r="EL561" s="19"/>
      <c r="EM561" s="19"/>
      <c r="EN561" s="19"/>
      <c r="EO561" s="19"/>
      <c r="EP561" s="19"/>
      <c r="EQ561" s="19"/>
      <c r="ER561" s="19"/>
      <c r="ES561" s="19"/>
      <c r="ET561" s="19"/>
      <c r="EU561" s="19"/>
      <c r="EV561" s="19"/>
      <c r="EW561" s="19"/>
      <c r="EX561" s="19"/>
      <c r="EY561" s="19"/>
      <c r="EZ561" s="19"/>
      <c r="FA561" s="19"/>
      <c r="FB561" s="19"/>
      <c r="FC561" s="19"/>
      <c r="FD561" s="19"/>
      <c r="FE561" s="19"/>
      <c r="FF561" s="19"/>
      <c r="FG561" s="19"/>
      <c r="FH561" s="19"/>
      <c r="FI561" s="19"/>
      <c r="FJ561" s="19"/>
      <c r="FK561" s="19"/>
      <c r="FL561" s="19"/>
      <c r="FM561" s="19"/>
    </row>
    <row r="562" spans="1:169" ht="15.7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DC562" s="19"/>
      <c r="DD562" s="19"/>
      <c r="DE562" s="19"/>
      <c r="DF562" s="19"/>
      <c r="DG562" s="19"/>
      <c r="DH562" s="19"/>
      <c r="DI562" s="19"/>
      <c r="DJ562" s="19"/>
      <c r="DK562" s="19"/>
      <c r="DL562" s="19"/>
      <c r="DM562" s="19"/>
      <c r="DN562" s="19"/>
      <c r="DO562" s="19"/>
      <c r="DP562" s="19"/>
      <c r="DQ562" s="19"/>
      <c r="DR562" s="19"/>
      <c r="DS562" s="19"/>
      <c r="DT562" s="19"/>
      <c r="DU562" s="19"/>
      <c r="DV562" s="19"/>
      <c r="DW562" s="19"/>
      <c r="DX562" s="19"/>
      <c r="DY562" s="19"/>
      <c r="DZ562" s="19"/>
      <c r="EA562" s="19"/>
      <c r="EB562" s="19"/>
      <c r="EC562" s="19"/>
      <c r="ED562" s="19"/>
      <c r="EE562" s="19"/>
      <c r="EF562" s="19"/>
      <c r="EG562" s="19"/>
      <c r="EH562" s="19"/>
      <c r="EI562" s="19"/>
      <c r="EJ562" s="19"/>
      <c r="EK562" s="19"/>
      <c r="EL562" s="19"/>
      <c r="EM562" s="19"/>
      <c r="EN562" s="19"/>
      <c r="EO562" s="19"/>
      <c r="EP562" s="19"/>
      <c r="EQ562" s="19"/>
      <c r="ER562" s="19"/>
      <c r="ES562" s="19"/>
      <c r="ET562" s="19"/>
      <c r="EU562" s="19"/>
      <c r="EV562" s="19"/>
      <c r="EW562" s="19"/>
      <c r="EX562" s="19"/>
      <c r="EY562" s="19"/>
      <c r="EZ562" s="19"/>
      <c r="FA562" s="19"/>
      <c r="FB562" s="19"/>
      <c r="FC562" s="19"/>
      <c r="FD562" s="19"/>
      <c r="FE562" s="19"/>
      <c r="FF562" s="19"/>
      <c r="FG562" s="19"/>
      <c r="FH562" s="19"/>
      <c r="FI562" s="19"/>
      <c r="FJ562" s="19"/>
      <c r="FK562" s="19"/>
      <c r="FL562" s="19"/>
      <c r="FM562" s="19"/>
    </row>
    <row r="563" spans="1:169" ht="15.7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DC563" s="19"/>
      <c r="DD563" s="19"/>
      <c r="DE563" s="19"/>
      <c r="DF563" s="19"/>
      <c r="DG563" s="19"/>
      <c r="DH563" s="19"/>
      <c r="DI563" s="19"/>
      <c r="DJ563" s="19"/>
      <c r="DK563" s="19"/>
      <c r="DL563" s="19"/>
      <c r="DM563" s="19"/>
      <c r="DN563" s="19"/>
      <c r="DO563" s="19"/>
      <c r="DP563" s="19"/>
      <c r="DQ563" s="19"/>
      <c r="DR563" s="19"/>
      <c r="DS563" s="19"/>
      <c r="DT563" s="19"/>
      <c r="DU563" s="19"/>
      <c r="DV563" s="19"/>
      <c r="DW563" s="19"/>
      <c r="DX563" s="19"/>
      <c r="DY563" s="19"/>
      <c r="DZ563" s="19"/>
      <c r="EA563" s="19"/>
      <c r="EB563" s="19"/>
      <c r="EC563" s="19"/>
      <c r="ED563" s="19"/>
      <c r="EE563" s="19"/>
      <c r="EF563" s="19"/>
      <c r="EG563" s="19"/>
      <c r="EH563" s="19"/>
      <c r="EI563" s="19"/>
      <c r="EJ563" s="19"/>
      <c r="EK563" s="19"/>
      <c r="EL563" s="19"/>
      <c r="EM563" s="19"/>
      <c r="EN563" s="19"/>
      <c r="EO563" s="19"/>
      <c r="EP563" s="19"/>
      <c r="EQ563" s="19"/>
      <c r="ER563" s="19"/>
      <c r="ES563" s="19"/>
      <c r="ET563" s="19"/>
      <c r="EU563" s="19"/>
      <c r="EV563" s="19"/>
      <c r="EW563" s="19"/>
      <c r="EX563" s="19"/>
      <c r="EY563" s="19"/>
      <c r="EZ563" s="19"/>
      <c r="FA563" s="19"/>
      <c r="FB563" s="19"/>
      <c r="FC563" s="19"/>
      <c r="FD563" s="19"/>
      <c r="FE563" s="19"/>
      <c r="FF563" s="19"/>
      <c r="FG563" s="19"/>
      <c r="FH563" s="19"/>
      <c r="FI563" s="19"/>
      <c r="FJ563" s="19"/>
      <c r="FK563" s="19"/>
      <c r="FL563" s="19"/>
      <c r="FM563" s="19"/>
    </row>
    <row r="564" spans="1:169" ht="15.7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DC564" s="19"/>
      <c r="DD564" s="19"/>
      <c r="DE564" s="19"/>
      <c r="DF564" s="19"/>
      <c r="DG564" s="19"/>
      <c r="DH564" s="19"/>
      <c r="DI564" s="19"/>
      <c r="DJ564" s="19"/>
      <c r="DK564" s="19"/>
      <c r="DL564" s="19"/>
      <c r="DM564" s="19"/>
      <c r="DN564" s="19"/>
      <c r="DO564" s="19"/>
      <c r="DP564" s="19"/>
      <c r="DQ564" s="19"/>
      <c r="DR564" s="19"/>
      <c r="DS564" s="19"/>
      <c r="DT564" s="19"/>
      <c r="DU564" s="19"/>
      <c r="DV564" s="19"/>
      <c r="DW564" s="19"/>
      <c r="DX564" s="19"/>
      <c r="DY564" s="19"/>
      <c r="DZ564" s="19"/>
      <c r="EA564" s="19"/>
      <c r="EB564" s="19"/>
      <c r="EC564" s="19"/>
      <c r="ED564" s="19"/>
      <c r="EE564" s="19"/>
      <c r="EF564" s="19"/>
      <c r="EG564" s="19"/>
      <c r="EH564" s="19"/>
      <c r="EI564" s="19"/>
      <c r="EJ564" s="19"/>
      <c r="EK564" s="19"/>
      <c r="EL564" s="19"/>
      <c r="EM564" s="19"/>
      <c r="EN564" s="19"/>
      <c r="EO564" s="19"/>
      <c r="EP564" s="19"/>
      <c r="EQ564" s="19"/>
      <c r="ER564" s="19"/>
      <c r="ES564" s="19"/>
      <c r="ET564" s="19"/>
      <c r="EU564" s="19"/>
      <c r="EV564" s="19"/>
      <c r="EW564" s="19"/>
      <c r="EX564" s="19"/>
      <c r="EY564" s="19"/>
      <c r="EZ564" s="19"/>
      <c r="FA564" s="19"/>
      <c r="FB564" s="19"/>
      <c r="FC564" s="19"/>
      <c r="FD564" s="19"/>
      <c r="FE564" s="19"/>
      <c r="FF564" s="19"/>
      <c r="FG564" s="19"/>
      <c r="FH564" s="19"/>
      <c r="FI564" s="19"/>
      <c r="FJ564" s="19"/>
      <c r="FK564" s="19"/>
      <c r="FL564" s="19"/>
      <c r="FM564" s="19"/>
    </row>
    <row r="565" spans="1:169" ht="15.7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DC565" s="19"/>
      <c r="DD565" s="19"/>
      <c r="DE565" s="19"/>
      <c r="DF565" s="19"/>
      <c r="DG565" s="19"/>
      <c r="DH565" s="19"/>
      <c r="DI565" s="19"/>
      <c r="DJ565" s="19"/>
      <c r="DK565" s="19"/>
      <c r="DL565" s="19"/>
      <c r="DM565" s="19"/>
      <c r="DN565" s="19"/>
      <c r="DO565" s="19"/>
      <c r="DP565" s="19"/>
      <c r="DQ565" s="19"/>
      <c r="DR565" s="19"/>
      <c r="DS565" s="19"/>
      <c r="DT565" s="19"/>
      <c r="DU565" s="19"/>
      <c r="DV565" s="19"/>
      <c r="DW565" s="19"/>
      <c r="DX565" s="19"/>
      <c r="DY565" s="19"/>
      <c r="DZ565" s="19"/>
      <c r="EA565" s="19"/>
      <c r="EB565" s="19"/>
      <c r="EC565" s="19"/>
      <c r="ED565" s="19"/>
      <c r="EE565" s="19"/>
      <c r="EF565" s="19"/>
      <c r="EG565" s="19"/>
      <c r="EH565" s="19"/>
      <c r="EI565" s="19"/>
      <c r="EJ565" s="19"/>
      <c r="EK565" s="19"/>
      <c r="EL565" s="19"/>
      <c r="EM565" s="19"/>
      <c r="EN565" s="19"/>
      <c r="EO565" s="19"/>
      <c r="EP565" s="19"/>
      <c r="EQ565" s="19"/>
      <c r="ER565" s="19"/>
      <c r="ES565" s="19"/>
      <c r="ET565" s="19"/>
      <c r="EU565" s="19"/>
      <c r="EV565" s="19"/>
      <c r="EW565" s="19"/>
      <c r="EX565" s="19"/>
      <c r="EY565" s="19"/>
      <c r="EZ565" s="19"/>
      <c r="FA565" s="19"/>
      <c r="FB565" s="19"/>
      <c r="FC565" s="19"/>
      <c r="FD565" s="19"/>
      <c r="FE565" s="19"/>
      <c r="FF565" s="19"/>
      <c r="FG565" s="19"/>
      <c r="FH565" s="19"/>
      <c r="FI565" s="19"/>
      <c r="FJ565" s="19"/>
      <c r="FK565" s="19"/>
      <c r="FL565" s="19"/>
      <c r="FM565" s="19"/>
    </row>
    <row r="566" spans="1:169" ht="15.7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DC566" s="19"/>
      <c r="DD566" s="19"/>
      <c r="DE566" s="19"/>
      <c r="DF566" s="19"/>
      <c r="DG566" s="19"/>
      <c r="DH566" s="19"/>
      <c r="DI566" s="19"/>
      <c r="DJ566" s="19"/>
      <c r="DK566" s="19"/>
      <c r="DL566" s="19"/>
      <c r="DM566" s="19"/>
      <c r="DN566" s="19"/>
      <c r="DO566" s="19"/>
      <c r="DP566" s="19"/>
      <c r="DQ566" s="19"/>
      <c r="DR566" s="19"/>
      <c r="DS566" s="19"/>
      <c r="DT566" s="19"/>
      <c r="DU566" s="19"/>
      <c r="DV566" s="19"/>
      <c r="DW566" s="19"/>
      <c r="DX566" s="19"/>
      <c r="DY566" s="19"/>
      <c r="DZ566" s="19"/>
      <c r="EA566" s="19"/>
      <c r="EB566" s="19"/>
      <c r="EC566" s="19"/>
      <c r="ED566" s="19"/>
      <c r="EE566" s="19"/>
      <c r="EF566" s="19"/>
      <c r="EG566" s="19"/>
      <c r="EH566" s="19"/>
      <c r="EI566" s="19"/>
      <c r="EJ566" s="19"/>
      <c r="EK566" s="19"/>
      <c r="EL566" s="19"/>
      <c r="EM566" s="19"/>
      <c r="EN566" s="19"/>
      <c r="EO566" s="19"/>
      <c r="EP566" s="19"/>
      <c r="EQ566" s="19"/>
      <c r="ER566" s="19"/>
      <c r="ES566" s="19"/>
      <c r="ET566" s="19"/>
      <c r="EU566" s="19"/>
      <c r="EV566" s="19"/>
      <c r="EW566" s="19"/>
      <c r="EX566" s="19"/>
      <c r="EY566" s="19"/>
      <c r="EZ566" s="19"/>
      <c r="FA566" s="19"/>
      <c r="FB566" s="19"/>
      <c r="FC566" s="19"/>
      <c r="FD566" s="19"/>
      <c r="FE566" s="19"/>
      <c r="FF566" s="19"/>
      <c r="FG566" s="19"/>
      <c r="FH566" s="19"/>
      <c r="FI566" s="19"/>
      <c r="FJ566" s="19"/>
      <c r="FK566" s="19"/>
      <c r="FL566" s="19"/>
      <c r="FM566" s="19"/>
    </row>
    <row r="567" spans="1:169" ht="15.7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DC567" s="19"/>
      <c r="DD567" s="19"/>
      <c r="DE567" s="19"/>
      <c r="DF567" s="19"/>
      <c r="DG567" s="19"/>
      <c r="DH567" s="19"/>
      <c r="DI567" s="19"/>
      <c r="DJ567" s="19"/>
      <c r="DK567" s="19"/>
      <c r="DL567" s="19"/>
      <c r="DM567" s="19"/>
      <c r="DN567" s="19"/>
      <c r="DO567" s="19"/>
      <c r="DP567" s="19"/>
      <c r="DQ567" s="19"/>
      <c r="DR567" s="19"/>
      <c r="DS567" s="19"/>
      <c r="DT567" s="19"/>
      <c r="DU567" s="19"/>
      <c r="DV567" s="19"/>
      <c r="DW567" s="19"/>
      <c r="DX567" s="19"/>
      <c r="DY567" s="19"/>
      <c r="DZ567" s="19"/>
      <c r="EA567" s="19"/>
      <c r="EB567" s="19"/>
      <c r="EC567" s="19"/>
      <c r="ED567" s="19"/>
      <c r="EE567" s="19"/>
      <c r="EF567" s="19"/>
      <c r="EG567" s="19"/>
      <c r="EH567" s="19"/>
      <c r="EI567" s="19"/>
      <c r="EJ567" s="19"/>
      <c r="EK567" s="19"/>
      <c r="EL567" s="19"/>
      <c r="EM567" s="19"/>
      <c r="EN567" s="19"/>
      <c r="EO567" s="19"/>
      <c r="EP567" s="19"/>
      <c r="EQ567" s="19"/>
      <c r="ER567" s="19"/>
      <c r="ES567" s="19"/>
      <c r="ET567" s="19"/>
      <c r="EU567" s="19"/>
      <c r="EV567" s="19"/>
      <c r="EW567" s="19"/>
      <c r="EX567" s="19"/>
      <c r="EY567" s="19"/>
      <c r="EZ567" s="19"/>
      <c r="FA567" s="19"/>
      <c r="FB567" s="19"/>
      <c r="FC567" s="19"/>
      <c r="FD567" s="19"/>
      <c r="FE567" s="19"/>
      <c r="FF567" s="19"/>
      <c r="FG567" s="19"/>
      <c r="FH567" s="19"/>
      <c r="FI567" s="19"/>
      <c r="FJ567" s="19"/>
      <c r="FK567" s="19"/>
      <c r="FL567" s="19"/>
      <c r="FM567" s="19"/>
    </row>
    <row r="568" spans="1:169" ht="15.7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DC568" s="19"/>
      <c r="DD568" s="19"/>
      <c r="DE568" s="19"/>
      <c r="DF568" s="19"/>
      <c r="DG568" s="19"/>
      <c r="DH568" s="19"/>
      <c r="DI568" s="19"/>
      <c r="DJ568" s="19"/>
      <c r="DK568" s="19"/>
      <c r="DL568" s="19"/>
      <c r="DM568" s="19"/>
      <c r="DN568" s="19"/>
      <c r="DO568" s="19"/>
      <c r="DP568" s="19"/>
      <c r="DQ568" s="19"/>
      <c r="DR568" s="19"/>
      <c r="DS568" s="19"/>
      <c r="DT568" s="19"/>
      <c r="DU568" s="19"/>
      <c r="DV568" s="19"/>
      <c r="DW568" s="19"/>
      <c r="DX568" s="19"/>
      <c r="DY568" s="19"/>
      <c r="DZ568" s="19"/>
      <c r="EA568" s="19"/>
      <c r="EB568" s="19"/>
      <c r="EC568" s="19"/>
      <c r="ED568" s="19"/>
      <c r="EE568" s="19"/>
      <c r="EF568" s="19"/>
      <c r="EG568" s="19"/>
      <c r="EH568" s="19"/>
      <c r="EI568" s="19"/>
      <c r="EJ568" s="19"/>
      <c r="EK568" s="19"/>
      <c r="EL568" s="19"/>
      <c r="EM568" s="19"/>
      <c r="EN568" s="19"/>
      <c r="EO568" s="19"/>
      <c r="EP568" s="19"/>
      <c r="EQ568" s="19"/>
      <c r="ER568" s="19"/>
      <c r="ES568" s="19"/>
      <c r="ET568" s="19"/>
      <c r="EU568" s="19"/>
      <c r="EV568" s="19"/>
      <c r="EW568" s="19"/>
      <c r="EX568" s="19"/>
      <c r="EY568" s="19"/>
      <c r="EZ568" s="19"/>
      <c r="FA568" s="19"/>
      <c r="FB568" s="19"/>
      <c r="FC568" s="19"/>
      <c r="FD568" s="19"/>
      <c r="FE568" s="19"/>
      <c r="FF568" s="19"/>
      <c r="FG568" s="19"/>
      <c r="FH568" s="19"/>
      <c r="FI568" s="19"/>
      <c r="FJ568" s="19"/>
      <c r="FK568" s="19"/>
      <c r="FL568" s="19"/>
      <c r="FM568" s="19"/>
    </row>
    <row r="569" spans="1:169" ht="15.7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DC569" s="19"/>
      <c r="DD569" s="19"/>
      <c r="DE569" s="19"/>
      <c r="DF569" s="19"/>
      <c r="DG569" s="19"/>
      <c r="DH569" s="19"/>
      <c r="DI569" s="19"/>
      <c r="DJ569" s="19"/>
      <c r="DK569" s="19"/>
      <c r="DL569" s="19"/>
      <c r="DM569" s="19"/>
      <c r="DN569" s="19"/>
      <c r="DO569" s="19"/>
      <c r="DP569" s="19"/>
      <c r="DQ569" s="19"/>
      <c r="DR569" s="19"/>
      <c r="DS569" s="19"/>
      <c r="DT569" s="19"/>
      <c r="DU569" s="19"/>
      <c r="DV569" s="19"/>
      <c r="DW569" s="19"/>
      <c r="DX569" s="19"/>
      <c r="DY569" s="19"/>
      <c r="DZ569" s="19"/>
      <c r="EA569" s="19"/>
      <c r="EB569" s="19"/>
      <c r="EC569" s="19"/>
      <c r="ED569" s="19"/>
      <c r="EE569" s="19"/>
      <c r="EF569" s="19"/>
      <c r="EG569" s="19"/>
      <c r="EH569" s="19"/>
      <c r="EI569" s="19"/>
      <c r="EJ569" s="19"/>
      <c r="EK569" s="19"/>
      <c r="EL569" s="19"/>
      <c r="EM569" s="19"/>
      <c r="EN569" s="19"/>
      <c r="EO569" s="19"/>
      <c r="EP569" s="19"/>
      <c r="EQ569" s="19"/>
      <c r="ER569" s="19"/>
      <c r="ES569" s="19"/>
      <c r="ET569" s="19"/>
      <c r="EU569" s="19"/>
      <c r="EV569" s="19"/>
      <c r="EW569" s="19"/>
      <c r="EX569" s="19"/>
      <c r="EY569" s="19"/>
      <c r="EZ569" s="19"/>
      <c r="FA569" s="19"/>
      <c r="FB569" s="19"/>
      <c r="FC569" s="19"/>
      <c r="FD569" s="19"/>
      <c r="FE569" s="19"/>
      <c r="FF569" s="19"/>
      <c r="FG569" s="19"/>
      <c r="FH569" s="19"/>
      <c r="FI569" s="19"/>
      <c r="FJ569" s="19"/>
      <c r="FK569" s="19"/>
      <c r="FL569" s="19"/>
      <c r="FM569" s="19"/>
    </row>
    <row r="570" spans="1:169" ht="15.7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DC570" s="19"/>
      <c r="DD570" s="19"/>
      <c r="DE570" s="19"/>
      <c r="DF570" s="19"/>
      <c r="DG570" s="19"/>
      <c r="DH570" s="19"/>
      <c r="DI570" s="19"/>
      <c r="DJ570" s="19"/>
      <c r="DK570" s="19"/>
      <c r="DL570" s="19"/>
      <c r="DM570" s="19"/>
      <c r="DN570" s="19"/>
      <c r="DO570" s="19"/>
      <c r="DP570" s="19"/>
      <c r="DQ570" s="19"/>
      <c r="DR570" s="19"/>
      <c r="DS570" s="19"/>
      <c r="DT570" s="19"/>
      <c r="DU570" s="19"/>
      <c r="DV570" s="19"/>
      <c r="DW570" s="19"/>
      <c r="DX570" s="19"/>
      <c r="DY570" s="19"/>
      <c r="DZ570" s="19"/>
      <c r="EA570" s="19"/>
      <c r="EB570" s="19"/>
      <c r="EC570" s="19"/>
      <c r="ED570" s="19"/>
      <c r="EE570" s="19"/>
      <c r="EF570" s="19"/>
      <c r="EG570" s="19"/>
      <c r="EH570" s="19"/>
      <c r="EI570" s="19"/>
      <c r="EJ570" s="19"/>
      <c r="EK570" s="19"/>
      <c r="EL570" s="19"/>
      <c r="EM570" s="19"/>
      <c r="EN570" s="19"/>
      <c r="EO570" s="19"/>
      <c r="EP570" s="19"/>
      <c r="EQ570" s="19"/>
      <c r="ER570" s="19"/>
      <c r="ES570" s="19"/>
      <c r="ET570" s="19"/>
      <c r="EU570" s="19"/>
      <c r="EV570" s="19"/>
      <c r="EW570" s="19"/>
      <c r="EX570" s="19"/>
      <c r="EY570" s="19"/>
      <c r="EZ570" s="19"/>
      <c r="FA570" s="19"/>
      <c r="FB570" s="19"/>
      <c r="FC570" s="19"/>
      <c r="FD570" s="19"/>
      <c r="FE570" s="19"/>
      <c r="FF570" s="19"/>
      <c r="FG570" s="19"/>
      <c r="FH570" s="19"/>
      <c r="FI570" s="19"/>
      <c r="FJ570" s="19"/>
      <c r="FK570" s="19"/>
      <c r="FL570" s="19"/>
      <c r="FM570" s="19"/>
    </row>
    <row r="571" spans="1:169" ht="15.7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DC571" s="19"/>
      <c r="DD571" s="19"/>
      <c r="DE571" s="19"/>
      <c r="DF571" s="19"/>
      <c r="DG571" s="19"/>
      <c r="DH571" s="19"/>
      <c r="DI571" s="19"/>
      <c r="DJ571" s="19"/>
      <c r="DK571" s="19"/>
      <c r="DL571" s="19"/>
      <c r="DM571" s="19"/>
      <c r="DN571" s="19"/>
      <c r="DO571" s="19"/>
      <c r="DP571" s="19"/>
      <c r="DQ571" s="19"/>
      <c r="DR571" s="19"/>
      <c r="DS571" s="19"/>
      <c r="DT571" s="19"/>
      <c r="DU571" s="19"/>
      <c r="DV571" s="19"/>
      <c r="DW571" s="19"/>
      <c r="DX571" s="19"/>
      <c r="DY571" s="19"/>
      <c r="DZ571" s="19"/>
      <c r="EA571" s="19"/>
      <c r="EB571" s="19"/>
      <c r="EC571" s="19"/>
      <c r="ED571" s="19"/>
      <c r="EE571" s="19"/>
      <c r="EF571" s="19"/>
      <c r="EG571" s="19"/>
      <c r="EH571" s="19"/>
      <c r="EI571" s="19"/>
      <c r="EJ571" s="19"/>
      <c r="EK571" s="19"/>
      <c r="EL571" s="19"/>
      <c r="EM571" s="19"/>
      <c r="EN571" s="19"/>
      <c r="EO571" s="19"/>
      <c r="EP571" s="19"/>
      <c r="EQ571" s="19"/>
      <c r="ER571" s="19"/>
      <c r="ES571" s="19"/>
      <c r="ET571" s="19"/>
      <c r="EU571" s="19"/>
      <c r="EV571" s="19"/>
      <c r="EW571" s="19"/>
      <c r="EX571" s="19"/>
      <c r="EY571" s="19"/>
      <c r="EZ571" s="19"/>
      <c r="FA571" s="19"/>
      <c r="FB571" s="19"/>
      <c r="FC571" s="19"/>
      <c r="FD571" s="19"/>
      <c r="FE571" s="19"/>
      <c r="FF571" s="19"/>
      <c r="FG571" s="19"/>
      <c r="FH571" s="19"/>
      <c r="FI571" s="19"/>
      <c r="FJ571" s="19"/>
      <c r="FK571" s="19"/>
      <c r="FL571" s="19"/>
      <c r="FM571" s="19"/>
    </row>
    <row r="572" spans="1:169" ht="15.7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DC572" s="19"/>
      <c r="DD572" s="19"/>
      <c r="DE572" s="19"/>
      <c r="DF572" s="19"/>
      <c r="DG572" s="19"/>
      <c r="DH572" s="19"/>
      <c r="DI572" s="19"/>
      <c r="DJ572" s="19"/>
      <c r="DK572" s="19"/>
      <c r="DL572" s="19"/>
      <c r="DM572" s="19"/>
      <c r="DN572" s="19"/>
      <c r="DO572" s="19"/>
      <c r="DP572" s="19"/>
      <c r="DQ572" s="19"/>
      <c r="DR572" s="19"/>
      <c r="DS572" s="19"/>
      <c r="DT572" s="19"/>
      <c r="DU572" s="19"/>
      <c r="DV572" s="19"/>
      <c r="DW572" s="19"/>
      <c r="DX572" s="19"/>
      <c r="DY572" s="19"/>
      <c r="DZ572" s="19"/>
      <c r="EA572" s="19"/>
      <c r="EB572" s="19"/>
      <c r="EC572" s="19"/>
      <c r="ED572" s="19"/>
      <c r="EE572" s="19"/>
      <c r="EF572" s="19"/>
      <c r="EG572" s="19"/>
      <c r="EH572" s="19"/>
      <c r="EI572" s="19"/>
      <c r="EJ572" s="19"/>
      <c r="EK572" s="19"/>
      <c r="EL572" s="19"/>
      <c r="EM572" s="19"/>
      <c r="EN572" s="19"/>
      <c r="EO572" s="19"/>
      <c r="EP572" s="19"/>
      <c r="EQ572" s="19"/>
      <c r="ER572" s="19"/>
      <c r="ES572" s="19"/>
      <c r="ET572" s="19"/>
      <c r="EU572" s="19"/>
      <c r="EV572" s="19"/>
      <c r="EW572" s="19"/>
      <c r="EX572" s="19"/>
      <c r="EY572" s="19"/>
      <c r="EZ572" s="19"/>
      <c r="FA572" s="19"/>
      <c r="FB572" s="19"/>
      <c r="FC572" s="19"/>
      <c r="FD572" s="19"/>
      <c r="FE572" s="19"/>
      <c r="FF572" s="19"/>
      <c r="FG572" s="19"/>
      <c r="FH572" s="19"/>
      <c r="FI572" s="19"/>
      <c r="FJ572" s="19"/>
      <c r="FK572" s="19"/>
      <c r="FL572" s="19"/>
      <c r="FM572" s="19"/>
    </row>
    <row r="573" spans="1:169" ht="15.7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DC573" s="19"/>
      <c r="DD573" s="19"/>
      <c r="DE573" s="19"/>
      <c r="DF573" s="19"/>
      <c r="DG573" s="19"/>
      <c r="DH573" s="19"/>
      <c r="DI573" s="19"/>
      <c r="DJ573" s="19"/>
      <c r="DK573" s="19"/>
      <c r="DL573" s="19"/>
      <c r="DM573" s="19"/>
      <c r="DN573" s="19"/>
      <c r="DO573" s="19"/>
      <c r="DP573" s="19"/>
      <c r="DQ573" s="19"/>
      <c r="DR573" s="19"/>
      <c r="DS573" s="19"/>
      <c r="DT573" s="19"/>
      <c r="DU573" s="19"/>
      <c r="DV573" s="19"/>
      <c r="DW573" s="19"/>
      <c r="DX573" s="19"/>
      <c r="DY573" s="19"/>
      <c r="DZ573" s="19"/>
      <c r="EA573" s="19"/>
      <c r="EB573" s="19"/>
      <c r="EC573" s="19"/>
      <c r="ED573" s="19"/>
      <c r="EE573" s="19"/>
      <c r="EF573" s="19"/>
      <c r="EG573" s="19"/>
      <c r="EH573" s="19"/>
      <c r="EI573" s="19"/>
      <c r="EJ573" s="19"/>
      <c r="EK573" s="19"/>
      <c r="EL573" s="19"/>
      <c r="EM573" s="19"/>
      <c r="EN573" s="19"/>
      <c r="EO573" s="19"/>
      <c r="EP573" s="19"/>
      <c r="EQ573" s="19"/>
      <c r="ER573" s="19"/>
      <c r="ES573" s="19"/>
      <c r="ET573" s="19"/>
      <c r="EU573" s="19"/>
      <c r="EV573" s="19"/>
      <c r="EW573" s="19"/>
      <c r="EX573" s="19"/>
      <c r="EY573" s="19"/>
      <c r="EZ573" s="19"/>
      <c r="FA573" s="19"/>
      <c r="FB573" s="19"/>
      <c r="FC573" s="19"/>
      <c r="FD573" s="19"/>
      <c r="FE573" s="19"/>
      <c r="FF573" s="19"/>
      <c r="FG573" s="19"/>
      <c r="FH573" s="19"/>
      <c r="FI573" s="19"/>
      <c r="FJ573" s="19"/>
      <c r="FK573" s="19"/>
      <c r="FL573" s="19"/>
      <c r="FM573" s="19"/>
    </row>
    <row r="574" spans="1:169" ht="15.7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DC574" s="19"/>
      <c r="DD574" s="19"/>
      <c r="DE574" s="19"/>
      <c r="DF574" s="19"/>
      <c r="DG574" s="19"/>
      <c r="DH574" s="19"/>
      <c r="DI574" s="19"/>
      <c r="DJ574" s="19"/>
      <c r="DK574" s="19"/>
      <c r="DL574" s="19"/>
      <c r="DM574" s="19"/>
      <c r="DN574" s="19"/>
      <c r="DO574" s="19"/>
      <c r="DP574" s="19"/>
      <c r="DQ574" s="19"/>
      <c r="DR574" s="19"/>
      <c r="DS574" s="19"/>
      <c r="DT574" s="19"/>
      <c r="DU574" s="19"/>
      <c r="DV574" s="19"/>
      <c r="DW574" s="19"/>
      <c r="DX574" s="19"/>
      <c r="DY574" s="19"/>
      <c r="DZ574" s="19"/>
      <c r="EA574" s="19"/>
      <c r="EB574" s="19"/>
      <c r="EC574" s="19"/>
      <c r="ED574" s="19"/>
      <c r="EE574" s="19"/>
      <c r="EF574" s="19"/>
      <c r="EG574" s="19"/>
      <c r="EH574" s="19"/>
      <c r="EI574" s="19"/>
      <c r="EJ574" s="19"/>
      <c r="EK574" s="19"/>
      <c r="EL574" s="19"/>
      <c r="EM574" s="19"/>
      <c r="EN574" s="19"/>
      <c r="EO574" s="19"/>
      <c r="EP574" s="19"/>
      <c r="EQ574" s="19"/>
      <c r="ER574" s="19"/>
      <c r="ES574" s="19"/>
      <c r="ET574" s="19"/>
      <c r="EU574" s="19"/>
      <c r="EV574" s="19"/>
      <c r="EW574" s="19"/>
      <c r="EX574" s="19"/>
      <c r="EY574" s="19"/>
      <c r="EZ574" s="19"/>
      <c r="FA574" s="19"/>
      <c r="FB574" s="19"/>
      <c r="FC574" s="19"/>
      <c r="FD574" s="19"/>
      <c r="FE574" s="19"/>
      <c r="FF574" s="19"/>
      <c r="FG574" s="19"/>
      <c r="FH574" s="19"/>
      <c r="FI574" s="19"/>
      <c r="FJ574" s="19"/>
      <c r="FK574" s="19"/>
      <c r="FL574" s="19"/>
      <c r="FM574" s="19"/>
    </row>
    <row r="575" spans="1:169" ht="15.7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DC575" s="19"/>
      <c r="DD575" s="19"/>
      <c r="DE575" s="19"/>
      <c r="DF575" s="19"/>
      <c r="DG575" s="19"/>
      <c r="DH575" s="19"/>
      <c r="DI575" s="19"/>
      <c r="DJ575" s="19"/>
      <c r="DK575" s="19"/>
      <c r="DL575" s="19"/>
      <c r="DM575" s="19"/>
      <c r="DN575" s="19"/>
      <c r="DO575" s="19"/>
      <c r="DP575" s="19"/>
      <c r="DQ575" s="19"/>
      <c r="DR575" s="19"/>
      <c r="DS575" s="19"/>
      <c r="DT575" s="19"/>
      <c r="DU575" s="19"/>
      <c r="DV575" s="19"/>
      <c r="DW575" s="19"/>
      <c r="DX575" s="19"/>
      <c r="DY575" s="19"/>
      <c r="DZ575" s="19"/>
      <c r="EA575" s="19"/>
      <c r="EB575" s="19"/>
      <c r="EC575" s="19"/>
      <c r="ED575" s="19"/>
      <c r="EE575" s="19"/>
      <c r="EF575" s="19"/>
      <c r="EG575" s="19"/>
      <c r="EH575" s="19"/>
      <c r="EI575" s="19"/>
      <c r="EJ575" s="19"/>
      <c r="EK575" s="19"/>
      <c r="EL575" s="19"/>
      <c r="EM575" s="19"/>
      <c r="EN575" s="19"/>
      <c r="EO575" s="19"/>
      <c r="EP575" s="19"/>
      <c r="EQ575" s="19"/>
      <c r="ER575" s="19"/>
      <c r="ES575" s="19"/>
      <c r="ET575" s="19"/>
      <c r="EU575" s="19"/>
      <c r="EV575" s="19"/>
      <c r="EW575" s="19"/>
      <c r="EX575" s="19"/>
      <c r="EY575" s="19"/>
      <c r="EZ575" s="19"/>
      <c r="FA575" s="19"/>
      <c r="FB575" s="19"/>
      <c r="FC575" s="19"/>
      <c r="FD575" s="19"/>
      <c r="FE575" s="19"/>
      <c r="FF575" s="19"/>
      <c r="FG575" s="19"/>
      <c r="FH575" s="19"/>
      <c r="FI575" s="19"/>
      <c r="FJ575" s="19"/>
      <c r="FK575" s="19"/>
      <c r="FL575" s="19"/>
      <c r="FM575" s="19"/>
    </row>
    <row r="576" spans="1:169" ht="15.7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DC576" s="19"/>
      <c r="DD576" s="19"/>
      <c r="DE576" s="19"/>
      <c r="DF576" s="19"/>
      <c r="DG576" s="19"/>
      <c r="DH576" s="19"/>
      <c r="DI576" s="19"/>
      <c r="DJ576" s="19"/>
      <c r="DK576" s="19"/>
      <c r="DL576" s="19"/>
      <c r="DM576" s="19"/>
      <c r="DN576" s="19"/>
      <c r="DO576" s="19"/>
      <c r="DP576" s="19"/>
      <c r="DQ576" s="19"/>
      <c r="DR576" s="19"/>
      <c r="DS576" s="19"/>
      <c r="DT576" s="19"/>
      <c r="DU576" s="19"/>
      <c r="DV576" s="19"/>
      <c r="DW576" s="19"/>
      <c r="DX576" s="19"/>
      <c r="DY576" s="19"/>
      <c r="DZ576" s="19"/>
      <c r="EA576" s="19"/>
      <c r="EB576" s="19"/>
      <c r="EC576" s="19"/>
      <c r="ED576" s="19"/>
      <c r="EE576" s="19"/>
      <c r="EF576" s="19"/>
      <c r="EG576" s="19"/>
      <c r="EH576" s="19"/>
      <c r="EI576" s="19"/>
      <c r="EJ576" s="19"/>
      <c r="EK576" s="19"/>
      <c r="EL576" s="19"/>
      <c r="EM576" s="19"/>
      <c r="EN576" s="19"/>
      <c r="EO576" s="19"/>
      <c r="EP576" s="19"/>
      <c r="EQ576" s="19"/>
      <c r="ER576" s="19"/>
      <c r="ES576" s="19"/>
      <c r="ET576" s="19"/>
      <c r="EU576" s="19"/>
      <c r="EV576" s="19"/>
      <c r="EW576" s="19"/>
      <c r="EX576" s="19"/>
      <c r="EY576" s="19"/>
      <c r="EZ576" s="19"/>
      <c r="FA576" s="19"/>
      <c r="FB576" s="19"/>
      <c r="FC576" s="19"/>
      <c r="FD576" s="19"/>
      <c r="FE576" s="19"/>
      <c r="FF576" s="19"/>
      <c r="FG576" s="19"/>
      <c r="FH576" s="19"/>
      <c r="FI576" s="19"/>
      <c r="FJ576" s="19"/>
      <c r="FK576" s="19"/>
      <c r="FL576" s="19"/>
      <c r="FM576" s="19"/>
    </row>
    <row r="577" spans="1:169" ht="15.7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DC577" s="19"/>
      <c r="DD577" s="19"/>
      <c r="DE577" s="19"/>
      <c r="DF577" s="19"/>
      <c r="DG577" s="19"/>
      <c r="DH577" s="19"/>
      <c r="DI577" s="19"/>
      <c r="DJ577" s="19"/>
      <c r="DK577" s="19"/>
      <c r="DL577" s="19"/>
      <c r="DM577" s="19"/>
      <c r="DN577" s="19"/>
      <c r="DO577" s="19"/>
      <c r="DP577" s="19"/>
      <c r="DQ577" s="19"/>
      <c r="DR577" s="19"/>
      <c r="DS577" s="19"/>
      <c r="DT577" s="19"/>
      <c r="DU577" s="19"/>
      <c r="DV577" s="19"/>
      <c r="DW577" s="19"/>
      <c r="DX577" s="19"/>
      <c r="DY577" s="19"/>
      <c r="DZ577" s="19"/>
      <c r="EA577" s="19"/>
      <c r="EB577" s="19"/>
      <c r="EC577" s="19"/>
      <c r="ED577" s="19"/>
      <c r="EE577" s="19"/>
      <c r="EF577" s="19"/>
      <c r="EG577" s="19"/>
      <c r="EH577" s="19"/>
      <c r="EI577" s="19"/>
      <c r="EJ577" s="19"/>
      <c r="EK577" s="19"/>
      <c r="EL577" s="19"/>
      <c r="EM577" s="19"/>
      <c r="EN577" s="19"/>
      <c r="EO577" s="19"/>
      <c r="EP577" s="19"/>
      <c r="EQ577" s="19"/>
      <c r="ER577" s="19"/>
      <c r="ES577" s="19"/>
      <c r="ET577" s="19"/>
      <c r="EU577" s="19"/>
      <c r="EV577" s="19"/>
      <c r="EW577" s="19"/>
      <c r="EX577" s="19"/>
      <c r="EY577" s="19"/>
      <c r="EZ577" s="19"/>
      <c r="FA577" s="19"/>
      <c r="FB577" s="19"/>
      <c r="FC577" s="19"/>
      <c r="FD577" s="19"/>
      <c r="FE577" s="19"/>
      <c r="FF577" s="19"/>
      <c r="FG577" s="19"/>
      <c r="FH577" s="19"/>
      <c r="FI577" s="19"/>
      <c r="FJ577" s="19"/>
      <c r="FK577" s="19"/>
      <c r="FL577" s="19"/>
      <c r="FM577" s="19"/>
    </row>
    <row r="578" spans="1:169" ht="15.7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DC578" s="19"/>
      <c r="DD578" s="19"/>
      <c r="DE578" s="19"/>
      <c r="DF578" s="19"/>
      <c r="DG578" s="19"/>
      <c r="DH578" s="19"/>
      <c r="DI578" s="19"/>
      <c r="DJ578" s="19"/>
      <c r="DK578" s="19"/>
      <c r="DL578" s="19"/>
      <c r="DM578" s="19"/>
      <c r="DN578" s="19"/>
      <c r="DO578" s="19"/>
      <c r="DP578" s="19"/>
      <c r="DQ578" s="19"/>
      <c r="DR578" s="19"/>
      <c r="DS578" s="19"/>
      <c r="DT578" s="19"/>
      <c r="DU578" s="19"/>
      <c r="DV578" s="19"/>
      <c r="DW578" s="19"/>
      <c r="DX578" s="19"/>
      <c r="DY578" s="19"/>
      <c r="DZ578" s="19"/>
      <c r="EA578" s="19"/>
      <c r="EB578" s="19"/>
      <c r="EC578" s="19"/>
      <c r="ED578" s="19"/>
      <c r="EE578" s="19"/>
      <c r="EF578" s="19"/>
      <c r="EG578" s="19"/>
      <c r="EH578" s="19"/>
      <c r="EI578" s="19"/>
      <c r="EJ578" s="19"/>
      <c r="EK578" s="19"/>
      <c r="EL578" s="19"/>
      <c r="EM578" s="19"/>
      <c r="EN578" s="19"/>
      <c r="EO578" s="19"/>
      <c r="EP578" s="19"/>
      <c r="EQ578" s="19"/>
      <c r="ER578" s="19"/>
      <c r="ES578" s="19"/>
      <c r="ET578" s="19"/>
      <c r="EU578" s="19"/>
      <c r="EV578" s="19"/>
      <c r="EW578" s="19"/>
      <c r="EX578" s="19"/>
      <c r="EY578" s="19"/>
      <c r="EZ578" s="19"/>
      <c r="FA578" s="19"/>
      <c r="FB578" s="19"/>
      <c r="FC578" s="19"/>
      <c r="FD578" s="19"/>
      <c r="FE578" s="19"/>
      <c r="FF578" s="19"/>
      <c r="FG578" s="19"/>
      <c r="FH578" s="19"/>
      <c r="FI578" s="19"/>
      <c r="FJ578" s="19"/>
      <c r="FK578" s="19"/>
      <c r="FL578" s="19"/>
      <c r="FM578" s="19"/>
    </row>
    <row r="579" spans="1:169" ht="15.7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DC579" s="19"/>
      <c r="DD579" s="19"/>
      <c r="DE579" s="19"/>
      <c r="DF579" s="19"/>
      <c r="DG579" s="19"/>
      <c r="DH579" s="19"/>
      <c r="DI579" s="19"/>
      <c r="DJ579" s="19"/>
      <c r="DK579" s="19"/>
      <c r="DL579" s="19"/>
      <c r="DM579" s="19"/>
      <c r="DN579" s="19"/>
      <c r="DO579" s="19"/>
      <c r="DP579" s="19"/>
      <c r="DQ579" s="19"/>
      <c r="DR579" s="19"/>
      <c r="DS579" s="19"/>
      <c r="DT579" s="19"/>
      <c r="DU579" s="19"/>
      <c r="DV579" s="19"/>
      <c r="DW579" s="19"/>
      <c r="DX579" s="19"/>
      <c r="DY579" s="19"/>
      <c r="DZ579" s="19"/>
      <c r="EA579" s="19"/>
      <c r="EB579" s="19"/>
      <c r="EC579" s="19"/>
      <c r="ED579" s="19"/>
      <c r="EE579" s="19"/>
      <c r="EF579" s="19"/>
      <c r="EG579" s="19"/>
      <c r="EH579" s="19"/>
      <c r="EI579" s="19"/>
      <c r="EJ579" s="19"/>
      <c r="EK579" s="19"/>
      <c r="EL579" s="19"/>
      <c r="EM579" s="19"/>
      <c r="EN579" s="19"/>
      <c r="EO579" s="19"/>
      <c r="EP579" s="19"/>
      <c r="EQ579" s="19"/>
      <c r="ER579" s="19"/>
      <c r="ES579" s="19"/>
      <c r="ET579" s="19"/>
      <c r="EU579" s="19"/>
      <c r="EV579" s="19"/>
      <c r="EW579" s="19"/>
      <c r="EX579" s="19"/>
      <c r="EY579" s="19"/>
      <c r="EZ579" s="19"/>
      <c r="FA579" s="19"/>
      <c r="FB579" s="19"/>
      <c r="FC579" s="19"/>
      <c r="FD579" s="19"/>
      <c r="FE579" s="19"/>
      <c r="FF579" s="19"/>
      <c r="FG579" s="19"/>
      <c r="FH579" s="19"/>
      <c r="FI579" s="19"/>
      <c r="FJ579" s="19"/>
      <c r="FK579" s="19"/>
      <c r="FL579" s="19"/>
      <c r="FM579" s="19"/>
    </row>
    <row r="580" spans="1:169" ht="15.7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DC580" s="19"/>
      <c r="DD580" s="19"/>
      <c r="DE580" s="19"/>
      <c r="DF580" s="19"/>
      <c r="DG580" s="19"/>
      <c r="DH580" s="19"/>
      <c r="DI580" s="19"/>
      <c r="DJ580" s="19"/>
      <c r="DK580" s="19"/>
      <c r="DL580" s="19"/>
      <c r="DM580" s="19"/>
      <c r="DN580" s="19"/>
      <c r="DO580" s="19"/>
      <c r="DP580" s="19"/>
      <c r="DQ580" s="19"/>
      <c r="DR580" s="19"/>
      <c r="DS580" s="19"/>
      <c r="DT580" s="19"/>
      <c r="DU580" s="19"/>
      <c r="DV580" s="19"/>
      <c r="DW580" s="19"/>
      <c r="DX580" s="19"/>
      <c r="DY580" s="19"/>
      <c r="DZ580" s="19"/>
      <c r="EA580" s="19"/>
      <c r="EB580" s="19"/>
      <c r="EC580" s="19"/>
      <c r="ED580" s="19"/>
      <c r="EE580" s="19"/>
      <c r="EF580" s="19"/>
      <c r="EG580" s="19"/>
      <c r="EH580" s="19"/>
      <c r="EI580" s="19"/>
      <c r="EJ580" s="19"/>
      <c r="EK580" s="19"/>
      <c r="EL580" s="19"/>
      <c r="EM580" s="19"/>
      <c r="EN580" s="19"/>
      <c r="EO580" s="19"/>
      <c r="EP580" s="19"/>
      <c r="EQ580" s="19"/>
      <c r="ER580" s="19"/>
      <c r="ES580" s="19"/>
      <c r="ET580" s="19"/>
      <c r="EU580" s="19"/>
      <c r="EV580" s="19"/>
      <c r="EW580" s="19"/>
      <c r="EX580" s="19"/>
      <c r="EY580" s="19"/>
      <c r="EZ580" s="19"/>
      <c r="FA580" s="19"/>
      <c r="FB580" s="19"/>
      <c r="FC580" s="19"/>
      <c r="FD580" s="19"/>
      <c r="FE580" s="19"/>
      <c r="FF580" s="19"/>
      <c r="FG580" s="19"/>
      <c r="FH580" s="19"/>
      <c r="FI580" s="19"/>
      <c r="FJ580" s="19"/>
      <c r="FK580" s="19"/>
      <c r="FL580" s="19"/>
      <c r="FM580" s="19"/>
    </row>
    <row r="581" spans="1:169" ht="15.7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DC581" s="19"/>
      <c r="DD581" s="19"/>
      <c r="DE581" s="19"/>
      <c r="DF581" s="19"/>
      <c r="DG581" s="19"/>
      <c r="DH581" s="19"/>
      <c r="DI581" s="19"/>
      <c r="DJ581" s="19"/>
      <c r="DK581" s="19"/>
      <c r="DL581" s="19"/>
      <c r="DM581" s="19"/>
      <c r="DN581" s="19"/>
      <c r="DO581" s="19"/>
      <c r="DP581" s="19"/>
      <c r="DQ581" s="19"/>
      <c r="DR581" s="19"/>
      <c r="DS581" s="19"/>
      <c r="DT581" s="19"/>
      <c r="DU581" s="19"/>
      <c r="DV581" s="19"/>
      <c r="DW581" s="19"/>
      <c r="DX581" s="19"/>
      <c r="DY581" s="19"/>
      <c r="DZ581" s="19"/>
      <c r="EA581" s="19"/>
      <c r="EB581" s="19"/>
      <c r="EC581" s="19"/>
      <c r="ED581" s="19"/>
      <c r="EE581" s="19"/>
      <c r="EF581" s="19"/>
      <c r="EG581" s="19"/>
      <c r="EH581" s="19"/>
      <c r="EI581" s="19"/>
      <c r="EJ581" s="19"/>
      <c r="EK581" s="19"/>
      <c r="EL581" s="19"/>
      <c r="EM581" s="19"/>
      <c r="EN581" s="19"/>
      <c r="EO581" s="19"/>
      <c r="EP581" s="19"/>
      <c r="EQ581" s="19"/>
      <c r="ER581" s="19"/>
      <c r="ES581" s="19"/>
      <c r="ET581" s="19"/>
      <c r="EU581" s="19"/>
      <c r="EV581" s="19"/>
      <c r="EW581" s="19"/>
      <c r="EX581" s="19"/>
      <c r="EY581" s="19"/>
      <c r="EZ581" s="19"/>
      <c r="FA581" s="19"/>
      <c r="FB581" s="19"/>
      <c r="FC581" s="19"/>
      <c r="FD581" s="19"/>
      <c r="FE581" s="19"/>
      <c r="FF581" s="19"/>
      <c r="FG581" s="19"/>
      <c r="FH581" s="19"/>
      <c r="FI581" s="19"/>
      <c r="FJ581" s="19"/>
      <c r="FK581" s="19"/>
      <c r="FL581" s="19"/>
      <c r="FM581" s="19"/>
    </row>
    <row r="582" spans="1:169" ht="15.7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DC582" s="19"/>
      <c r="DD582" s="19"/>
      <c r="DE582" s="19"/>
      <c r="DF582" s="19"/>
      <c r="DG582" s="19"/>
      <c r="DH582" s="19"/>
      <c r="DI582" s="19"/>
      <c r="DJ582" s="19"/>
      <c r="DK582" s="19"/>
      <c r="DL582" s="19"/>
      <c r="DM582" s="19"/>
      <c r="DN582" s="19"/>
      <c r="DO582" s="19"/>
      <c r="DP582" s="19"/>
      <c r="DQ582" s="19"/>
      <c r="DR582" s="19"/>
      <c r="DS582" s="19"/>
      <c r="DT582" s="19"/>
      <c r="DU582" s="19"/>
      <c r="DV582" s="19"/>
      <c r="DW582" s="19"/>
      <c r="DX582" s="19"/>
      <c r="DY582" s="19"/>
      <c r="DZ582" s="19"/>
      <c r="EA582" s="19"/>
      <c r="EB582" s="19"/>
      <c r="EC582" s="19"/>
      <c r="ED582" s="19"/>
      <c r="EE582" s="19"/>
      <c r="EF582" s="19"/>
      <c r="EG582" s="19"/>
      <c r="EH582" s="19"/>
      <c r="EI582" s="19"/>
      <c r="EJ582" s="19"/>
      <c r="EK582" s="19"/>
      <c r="EL582" s="19"/>
      <c r="EM582" s="19"/>
      <c r="EN582" s="19"/>
      <c r="EO582" s="19"/>
      <c r="EP582" s="19"/>
      <c r="EQ582" s="19"/>
      <c r="ER582" s="19"/>
      <c r="ES582" s="19"/>
      <c r="ET582" s="19"/>
      <c r="EU582" s="19"/>
      <c r="EV582" s="19"/>
      <c r="EW582" s="19"/>
      <c r="EX582" s="19"/>
      <c r="EY582" s="19"/>
      <c r="EZ582" s="19"/>
      <c r="FA582" s="19"/>
      <c r="FB582" s="19"/>
      <c r="FC582" s="19"/>
      <c r="FD582" s="19"/>
      <c r="FE582" s="19"/>
      <c r="FF582" s="19"/>
      <c r="FG582" s="19"/>
      <c r="FH582" s="19"/>
      <c r="FI582" s="19"/>
      <c r="FJ582" s="19"/>
      <c r="FK582" s="19"/>
      <c r="FL582" s="19"/>
      <c r="FM582" s="19"/>
    </row>
    <row r="583" spans="1:169" ht="15.7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DC583" s="19"/>
      <c r="DD583" s="19"/>
      <c r="DE583" s="19"/>
      <c r="DF583" s="19"/>
      <c r="DG583" s="19"/>
      <c r="DH583" s="19"/>
      <c r="DI583" s="19"/>
      <c r="DJ583" s="19"/>
      <c r="DK583" s="19"/>
      <c r="DL583" s="19"/>
      <c r="DM583" s="19"/>
      <c r="DN583" s="19"/>
      <c r="DO583" s="19"/>
      <c r="DP583" s="19"/>
      <c r="DQ583" s="19"/>
      <c r="DR583" s="19"/>
      <c r="DS583" s="19"/>
      <c r="DT583" s="19"/>
      <c r="DU583" s="19"/>
      <c r="DV583" s="19"/>
      <c r="DW583" s="19"/>
      <c r="DX583" s="19"/>
      <c r="DY583" s="19"/>
      <c r="DZ583" s="19"/>
      <c r="EA583" s="19"/>
      <c r="EB583" s="19"/>
      <c r="EC583" s="19"/>
      <c r="ED583" s="19"/>
      <c r="EE583" s="19"/>
      <c r="EF583" s="19"/>
      <c r="EG583" s="19"/>
      <c r="EH583" s="19"/>
      <c r="EI583" s="19"/>
      <c r="EJ583" s="19"/>
      <c r="EK583" s="19"/>
      <c r="EL583" s="19"/>
      <c r="EM583" s="19"/>
      <c r="EN583" s="19"/>
      <c r="EO583" s="19"/>
      <c r="EP583" s="19"/>
      <c r="EQ583" s="19"/>
      <c r="ER583" s="19"/>
      <c r="ES583" s="19"/>
      <c r="ET583" s="19"/>
      <c r="EU583" s="19"/>
      <c r="EV583" s="19"/>
      <c r="EW583" s="19"/>
      <c r="EX583" s="19"/>
      <c r="EY583" s="19"/>
      <c r="EZ583" s="19"/>
      <c r="FA583" s="19"/>
      <c r="FB583" s="19"/>
      <c r="FC583" s="19"/>
      <c r="FD583" s="19"/>
      <c r="FE583" s="19"/>
      <c r="FF583" s="19"/>
      <c r="FG583" s="19"/>
      <c r="FH583" s="19"/>
      <c r="FI583" s="19"/>
      <c r="FJ583" s="19"/>
      <c r="FK583" s="19"/>
      <c r="FL583" s="19"/>
      <c r="FM583" s="19"/>
    </row>
    <row r="584" spans="1:169" ht="15.7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DC584" s="19"/>
      <c r="DD584" s="19"/>
      <c r="DE584" s="19"/>
      <c r="DF584" s="19"/>
      <c r="DG584" s="19"/>
      <c r="DH584" s="19"/>
      <c r="DI584" s="19"/>
      <c r="DJ584" s="19"/>
      <c r="DK584" s="19"/>
      <c r="DL584" s="19"/>
      <c r="DM584" s="19"/>
      <c r="DN584" s="19"/>
      <c r="DO584" s="19"/>
      <c r="DP584" s="19"/>
      <c r="DQ584" s="19"/>
      <c r="DR584" s="19"/>
      <c r="DS584" s="19"/>
      <c r="DT584" s="19"/>
      <c r="DU584" s="19"/>
      <c r="DV584" s="19"/>
      <c r="DW584" s="19"/>
      <c r="DX584" s="19"/>
      <c r="DY584" s="19"/>
      <c r="DZ584" s="19"/>
      <c r="EA584" s="19"/>
      <c r="EB584" s="19"/>
      <c r="EC584" s="19"/>
      <c r="ED584" s="19"/>
      <c r="EE584" s="19"/>
      <c r="EF584" s="19"/>
      <c r="EG584" s="19"/>
      <c r="EH584" s="19"/>
      <c r="EI584" s="19"/>
      <c r="EJ584" s="19"/>
      <c r="EK584" s="19"/>
      <c r="EL584" s="19"/>
      <c r="EM584" s="19"/>
      <c r="EN584" s="19"/>
      <c r="EO584" s="19"/>
      <c r="EP584" s="19"/>
      <c r="EQ584" s="19"/>
      <c r="ER584" s="19"/>
      <c r="ES584" s="19"/>
      <c r="ET584" s="19"/>
      <c r="EU584" s="19"/>
      <c r="EV584" s="19"/>
      <c r="EW584" s="19"/>
      <c r="EX584" s="19"/>
      <c r="EY584" s="19"/>
      <c r="EZ584" s="19"/>
      <c r="FA584" s="19"/>
      <c r="FB584" s="19"/>
      <c r="FC584" s="19"/>
      <c r="FD584" s="19"/>
      <c r="FE584" s="19"/>
      <c r="FF584" s="19"/>
      <c r="FG584" s="19"/>
      <c r="FH584" s="19"/>
      <c r="FI584" s="19"/>
      <c r="FJ584" s="19"/>
      <c r="FK584" s="19"/>
      <c r="FL584" s="19"/>
      <c r="FM584" s="19"/>
    </row>
    <row r="585" spans="1:169" ht="15.7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DC585" s="19"/>
      <c r="DD585" s="19"/>
      <c r="DE585" s="19"/>
      <c r="DF585" s="19"/>
      <c r="DG585" s="19"/>
      <c r="DH585" s="19"/>
      <c r="DI585" s="19"/>
      <c r="DJ585" s="19"/>
      <c r="DK585" s="19"/>
      <c r="DL585" s="19"/>
      <c r="DM585" s="19"/>
      <c r="DN585" s="19"/>
      <c r="DO585" s="19"/>
      <c r="DP585" s="19"/>
      <c r="DQ585" s="19"/>
      <c r="DR585" s="19"/>
      <c r="DS585" s="19"/>
      <c r="DT585" s="19"/>
      <c r="DU585" s="19"/>
      <c r="DV585" s="19"/>
      <c r="DW585" s="19"/>
      <c r="DX585" s="19"/>
      <c r="DY585" s="19"/>
      <c r="DZ585" s="19"/>
      <c r="EA585" s="19"/>
      <c r="EB585" s="19"/>
      <c r="EC585" s="19"/>
      <c r="ED585" s="19"/>
      <c r="EE585" s="19"/>
      <c r="EF585" s="19"/>
      <c r="EG585" s="19"/>
      <c r="EH585" s="19"/>
      <c r="EI585" s="19"/>
      <c r="EJ585" s="19"/>
      <c r="EK585" s="19"/>
      <c r="EL585" s="19"/>
      <c r="EM585" s="19"/>
      <c r="EN585" s="19"/>
      <c r="EO585" s="19"/>
      <c r="EP585" s="19"/>
      <c r="EQ585" s="19"/>
      <c r="ER585" s="19"/>
      <c r="ES585" s="19"/>
      <c r="ET585" s="19"/>
      <c r="EU585" s="19"/>
      <c r="EV585" s="19"/>
      <c r="EW585" s="19"/>
      <c r="EX585" s="19"/>
      <c r="EY585" s="19"/>
      <c r="EZ585" s="19"/>
      <c r="FA585" s="19"/>
      <c r="FB585" s="19"/>
      <c r="FC585" s="19"/>
      <c r="FD585" s="19"/>
      <c r="FE585" s="19"/>
      <c r="FF585" s="19"/>
      <c r="FG585" s="19"/>
      <c r="FH585" s="19"/>
      <c r="FI585" s="19"/>
      <c r="FJ585" s="19"/>
      <c r="FK585" s="19"/>
      <c r="FL585" s="19"/>
      <c r="FM585" s="19"/>
    </row>
    <row r="586" spans="1:169" ht="15.7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  <c r="DH586" s="19"/>
      <c r="DI586" s="19"/>
      <c r="DJ586" s="19"/>
      <c r="DK586" s="19"/>
      <c r="DL586" s="19"/>
      <c r="DM586" s="19"/>
      <c r="DN586" s="19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  <c r="FA586" s="19"/>
      <c r="FB586" s="19"/>
      <c r="FC586" s="19"/>
      <c r="FD586" s="19"/>
      <c r="FE586" s="19"/>
      <c r="FF586" s="19"/>
      <c r="FG586" s="19"/>
      <c r="FH586" s="19"/>
      <c r="FI586" s="19"/>
      <c r="FJ586" s="19"/>
      <c r="FK586" s="19"/>
      <c r="FL586" s="19"/>
      <c r="FM586" s="19"/>
    </row>
    <row r="587" spans="1:169" ht="15.7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  <c r="DH587" s="19"/>
      <c r="DI587" s="19"/>
      <c r="DJ587" s="19"/>
      <c r="DK587" s="19"/>
      <c r="DL587" s="19"/>
      <c r="DM587" s="19"/>
      <c r="DN587" s="19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  <c r="FA587" s="19"/>
      <c r="FB587" s="19"/>
      <c r="FC587" s="19"/>
      <c r="FD587" s="19"/>
      <c r="FE587" s="19"/>
      <c r="FF587" s="19"/>
      <c r="FG587" s="19"/>
      <c r="FH587" s="19"/>
      <c r="FI587" s="19"/>
      <c r="FJ587" s="19"/>
      <c r="FK587" s="19"/>
      <c r="FL587" s="19"/>
      <c r="FM587" s="19"/>
    </row>
    <row r="588" spans="1:169" ht="15.7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DC588" s="19"/>
      <c r="DD588" s="19"/>
      <c r="DE588" s="19"/>
      <c r="DF588" s="19"/>
      <c r="DG588" s="19"/>
      <c r="DH588" s="19"/>
      <c r="DI588" s="19"/>
      <c r="DJ588" s="19"/>
      <c r="DK588" s="19"/>
      <c r="DL588" s="19"/>
      <c r="DM588" s="19"/>
      <c r="DN588" s="19"/>
      <c r="DO588" s="19"/>
      <c r="DP588" s="19"/>
      <c r="DQ588" s="19"/>
      <c r="DR588" s="19"/>
      <c r="DS588" s="19"/>
      <c r="DT588" s="19"/>
      <c r="DU588" s="19"/>
      <c r="DV588" s="19"/>
      <c r="DW588" s="19"/>
      <c r="DX588" s="19"/>
      <c r="DY588" s="19"/>
      <c r="DZ588" s="19"/>
      <c r="EA588" s="19"/>
      <c r="EB588" s="19"/>
      <c r="EC588" s="19"/>
      <c r="ED588" s="19"/>
      <c r="EE588" s="19"/>
      <c r="EF588" s="19"/>
      <c r="EG588" s="19"/>
      <c r="EH588" s="19"/>
      <c r="EI588" s="19"/>
      <c r="EJ588" s="19"/>
      <c r="EK588" s="19"/>
      <c r="EL588" s="19"/>
      <c r="EM588" s="19"/>
      <c r="EN588" s="19"/>
      <c r="EO588" s="19"/>
      <c r="EP588" s="19"/>
      <c r="EQ588" s="19"/>
      <c r="ER588" s="19"/>
      <c r="ES588" s="19"/>
      <c r="ET588" s="19"/>
      <c r="EU588" s="19"/>
      <c r="EV588" s="19"/>
      <c r="EW588" s="19"/>
      <c r="EX588" s="19"/>
      <c r="EY588" s="19"/>
      <c r="EZ588" s="19"/>
      <c r="FA588" s="19"/>
      <c r="FB588" s="19"/>
      <c r="FC588" s="19"/>
      <c r="FD588" s="19"/>
      <c r="FE588" s="19"/>
      <c r="FF588" s="19"/>
      <c r="FG588" s="19"/>
      <c r="FH588" s="19"/>
      <c r="FI588" s="19"/>
      <c r="FJ588" s="19"/>
      <c r="FK588" s="19"/>
      <c r="FL588" s="19"/>
      <c r="FM588" s="19"/>
    </row>
    <row r="589" spans="1:169" ht="15.7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DC589" s="19"/>
      <c r="DD589" s="19"/>
      <c r="DE589" s="19"/>
      <c r="DF589" s="19"/>
      <c r="DG589" s="19"/>
      <c r="DH589" s="19"/>
      <c r="DI589" s="19"/>
      <c r="DJ589" s="19"/>
      <c r="DK589" s="19"/>
      <c r="DL589" s="19"/>
      <c r="DM589" s="19"/>
      <c r="DN589" s="19"/>
      <c r="DO589" s="19"/>
      <c r="DP589" s="19"/>
      <c r="DQ589" s="19"/>
      <c r="DR589" s="19"/>
      <c r="DS589" s="19"/>
      <c r="DT589" s="19"/>
      <c r="DU589" s="19"/>
      <c r="DV589" s="19"/>
      <c r="DW589" s="19"/>
      <c r="DX589" s="19"/>
      <c r="DY589" s="19"/>
      <c r="DZ589" s="19"/>
      <c r="EA589" s="19"/>
      <c r="EB589" s="19"/>
      <c r="EC589" s="19"/>
      <c r="ED589" s="19"/>
      <c r="EE589" s="19"/>
      <c r="EF589" s="19"/>
      <c r="EG589" s="19"/>
      <c r="EH589" s="19"/>
      <c r="EI589" s="19"/>
      <c r="EJ589" s="19"/>
      <c r="EK589" s="19"/>
      <c r="EL589" s="19"/>
      <c r="EM589" s="19"/>
      <c r="EN589" s="19"/>
      <c r="EO589" s="19"/>
      <c r="EP589" s="19"/>
      <c r="EQ589" s="19"/>
      <c r="ER589" s="19"/>
      <c r="ES589" s="19"/>
      <c r="ET589" s="19"/>
      <c r="EU589" s="19"/>
      <c r="EV589" s="19"/>
      <c r="EW589" s="19"/>
      <c r="EX589" s="19"/>
      <c r="EY589" s="19"/>
      <c r="EZ589" s="19"/>
      <c r="FA589" s="19"/>
      <c r="FB589" s="19"/>
      <c r="FC589" s="19"/>
      <c r="FD589" s="19"/>
      <c r="FE589" s="19"/>
      <c r="FF589" s="19"/>
      <c r="FG589" s="19"/>
      <c r="FH589" s="19"/>
      <c r="FI589" s="19"/>
      <c r="FJ589" s="19"/>
      <c r="FK589" s="19"/>
      <c r="FL589" s="19"/>
      <c r="FM589" s="19"/>
    </row>
    <row r="590" spans="1:169" ht="15.7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DC590" s="19"/>
      <c r="DD590" s="19"/>
      <c r="DE590" s="19"/>
      <c r="DF590" s="19"/>
      <c r="DG590" s="19"/>
      <c r="DH590" s="19"/>
      <c r="DI590" s="19"/>
      <c r="DJ590" s="19"/>
      <c r="DK590" s="19"/>
      <c r="DL590" s="19"/>
      <c r="DM590" s="19"/>
      <c r="DN590" s="19"/>
      <c r="DO590" s="19"/>
      <c r="DP590" s="19"/>
      <c r="DQ590" s="19"/>
      <c r="DR590" s="19"/>
      <c r="DS590" s="19"/>
      <c r="DT590" s="19"/>
      <c r="DU590" s="19"/>
      <c r="DV590" s="19"/>
      <c r="DW590" s="19"/>
      <c r="DX590" s="19"/>
      <c r="DY590" s="19"/>
      <c r="DZ590" s="19"/>
      <c r="EA590" s="19"/>
      <c r="EB590" s="19"/>
      <c r="EC590" s="19"/>
      <c r="ED590" s="19"/>
      <c r="EE590" s="19"/>
      <c r="EF590" s="19"/>
      <c r="EG590" s="19"/>
      <c r="EH590" s="19"/>
      <c r="EI590" s="19"/>
      <c r="EJ590" s="19"/>
      <c r="EK590" s="19"/>
      <c r="EL590" s="19"/>
      <c r="EM590" s="19"/>
      <c r="EN590" s="19"/>
      <c r="EO590" s="19"/>
      <c r="EP590" s="19"/>
      <c r="EQ590" s="19"/>
      <c r="ER590" s="19"/>
      <c r="ES590" s="19"/>
      <c r="ET590" s="19"/>
      <c r="EU590" s="19"/>
      <c r="EV590" s="19"/>
      <c r="EW590" s="19"/>
      <c r="EX590" s="19"/>
      <c r="EY590" s="19"/>
      <c r="EZ590" s="19"/>
      <c r="FA590" s="19"/>
      <c r="FB590" s="19"/>
      <c r="FC590" s="19"/>
      <c r="FD590" s="19"/>
      <c r="FE590" s="19"/>
      <c r="FF590" s="19"/>
      <c r="FG590" s="19"/>
      <c r="FH590" s="19"/>
      <c r="FI590" s="19"/>
      <c r="FJ590" s="19"/>
      <c r="FK590" s="19"/>
      <c r="FL590" s="19"/>
      <c r="FM590" s="19"/>
    </row>
    <row r="591" spans="1:169" ht="15.7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DC591" s="19"/>
      <c r="DD591" s="19"/>
      <c r="DE591" s="19"/>
      <c r="DF591" s="19"/>
      <c r="DG591" s="19"/>
      <c r="DH591" s="19"/>
      <c r="DI591" s="19"/>
      <c r="DJ591" s="19"/>
      <c r="DK591" s="19"/>
      <c r="DL591" s="19"/>
      <c r="DM591" s="19"/>
      <c r="DN591" s="19"/>
      <c r="DO591" s="19"/>
      <c r="DP591" s="19"/>
      <c r="DQ591" s="19"/>
      <c r="DR591" s="19"/>
      <c r="DS591" s="19"/>
      <c r="DT591" s="19"/>
      <c r="DU591" s="19"/>
      <c r="DV591" s="19"/>
      <c r="DW591" s="19"/>
      <c r="DX591" s="19"/>
      <c r="DY591" s="19"/>
      <c r="DZ591" s="19"/>
      <c r="EA591" s="19"/>
      <c r="EB591" s="19"/>
      <c r="EC591" s="19"/>
      <c r="ED591" s="19"/>
      <c r="EE591" s="19"/>
      <c r="EF591" s="19"/>
      <c r="EG591" s="19"/>
      <c r="EH591" s="19"/>
      <c r="EI591" s="19"/>
      <c r="EJ591" s="19"/>
      <c r="EK591" s="19"/>
      <c r="EL591" s="19"/>
      <c r="EM591" s="19"/>
      <c r="EN591" s="19"/>
      <c r="EO591" s="19"/>
      <c r="EP591" s="19"/>
      <c r="EQ591" s="19"/>
      <c r="ER591" s="19"/>
      <c r="ES591" s="19"/>
      <c r="ET591" s="19"/>
      <c r="EU591" s="19"/>
      <c r="EV591" s="19"/>
      <c r="EW591" s="19"/>
      <c r="EX591" s="19"/>
      <c r="EY591" s="19"/>
      <c r="EZ591" s="19"/>
      <c r="FA591" s="19"/>
      <c r="FB591" s="19"/>
      <c r="FC591" s="19"/>
      <c r="FD591" s="19"/>
      <c r="FE591" s="19"/>
      <c r="FF591" s="19"/>
      <c r="FG591" s="19"/>
      <c r="FH591" s="19"/>
      <c r="FI591" s="19"/>
      <c r="FJ591" s="19"/>
      <c r="FK591" s="19"/>
      <c r="FL591" s="19"/>
      <c r="FM591" s="19"/>
    </row>
    <row r="592" spans="1:169" ht="15.7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DC592" s="19"/>
      <c r="DD592" s="19"/>
      <c r="DE592" s="19"/>
      <c r="DF592" s="19"/>
      <c r="DG592" s="19"/>
      <c r="DH592" s="19"/>
      <c r="DI592" s="19"/>
      <c r="DJ592" s="19"/>
      <c r="DK592" s="19"/>
      <c r="DL592" s="19"/>
      <c r="DM592" s="19"/>
      <c r="DN592" s="19"/>
      <c r="DO592" s="19"/>
      <c r="DP592" s="19"/>
      <c r="DQ592" s="19"/>
      <c r="DR592" s="19"/>
      <c r="DS592" s="19"/>
      <c r="DT592" s="19"/>
      <c r="DU592" s="19"/>
      <c r="DV592" s="19"/>
      <c r="DW592" s="19"/>
      <c r="DX592" s="19"/>
      <c r="DY592" s="19"/>
      <c r="DZ592" s="19"/>
      <c r="EA592" s="19"/>
      <c r="EB592" s="19"/>
      <c r="EC592" s="19"/>
      <c r="ED592" s="19"/>
      <c r="EE592" s="19"/>
      <c r="EF592" s="19"/>
      <c r="EG592" s="19"/>
      <c r="EH592" s="19"/>
      <c r="EI592" s="19"/>
      <c r="EJ592" s="19"/>
      <c r="EK592" s="19"/>
      <c r="EL592" s="19"/>
      <c r="EM592" s="19"/>
      <c r="EN592" s="19"/>
      <c r="EO592" s="19"/>
      <c r="EP592" s="19"/>
      <c r="EQ592" s="19"/>
      <c r="ER592" s="19"/>
      <c r="ES592" s="19"/>
      <c r="ET592" s="19"/>
      <c r="EU592" s="19"/>
      <c r="EV592" s="19"/>
      <c r="EW592" s="19"/>
      <c r="EX592" s="19"/>
      <c r="EY592" s="19"/>
      <c r="EZ592" s="19"/>
      <c r="FA592" s="19"/>
      <c r="FB592" s="19"/>
      <c r="FC592" s="19"/>
      <c r="FD592" s="19"/>
      <c r="FE592" s="19"/>
      <c r="FF592" s="19"/>
      <c r="FG592" s="19"/>
      <c r="FH592" s="19"/>
      <c r="FI592" s="19"/>
      <c r="FJ592" s="19"/>
      <c r="FK592" s="19"/>
      <c r="FL592" s="19"/>
      <c r="FM592" s="19"/>
    </row>
    <row r="593" spans="1:169" ht="15.7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DC593" s="19"/>
      <c r="DD593" s="19"/>
      <c r="DE593" s="19"/>
      <c r="DF593" s="19"/>
      <c r="DG593" s="19"/>
      <c r="DH593" s="19"/>
      <c r="DI593" s="19"/>
      <c r="DJ593" s="19"/>
      <c r="DK593" s="19"/>
      <c r="DL593" s="19"/>
      <c r="DM593" s="19"/>
      <c r="DN593" s="19"/>
      <c r="DO593" s="19"/>
      <c r="DP593" s="19"/>
      <c r="DQ593" s="19"/>
      <c r="DR593" s="19"/>
      <c r="DS593" s="19"/>
      <c r="DT593" s="19"/>
      <c r="DU593" s="19"/>
      <c r="DV593" s="19"/>
      <c r="DW593" s="19"/>
      <c r="DX593" s="19"/>
      <c r="DY593" s="19"/>
      <c r="DZ593" s="19"/>
      <c r="EA593" s="19"/>
      <c r="EB593" s="19"/>
      <c r="EC593" s="19"/>
      <c r="ED593" s="19"/>
      <c r="EE593" s="19"/>
      <c r="EF593" s="19"/>
      <c r="EG593" s="19"/>
      <c r="EH593" s="19"/>
      <c r="EI593" s="19"/>
      <c r="EJ593" s="19"/>
      <c r="EK593" s="19"/>
      <c r="EL593" s="19"/>
      <c r="EM593" s="19"/>
      <c r="EN593" s="19"/>
      <c r="EO593" s="19"/>
      <c r="EP593" s="19"/>
      <c r="EQ593" s="19"/>
      <c r="ER593" s="19"/>
      <c r="ES593" s="19"/>
      <c r="ET593" s="19"/>
      <c r="EU593" s="19"/>
      <c r="EV593" s="19"/>
      <c r="EW593" s="19"/>
      <c r="EX593" s="19"/>
      <c r="EY593" s="19"/>
      <c r="EZ593" s="19"/>
      <c r="FA593" s="19"/>
      <c r="FB593" s="19"/>
      <c r="FC593" s="19"/>
      <c r="FD593" s="19"/>
      <c r="FE593" s="19"/>
      <c r="FF593" s="19"/>
      <c r="FG593" s="19"/>
      <c r="FH593" s="19"/>
      <c r="FI593" s="19"/>
      <c r="FJ593" s="19"/>
      <c r="FK593" s="19"/>
      <c r="FL593" s="19"/>
      <c r="FM593" s="19"/>
    </row>
    <row r="594" spans="1:169" ht="15.7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DC594" s="19"/>
      <c r="DD594" s="19"/>
      <c r="DE594" s="19"/>
      <c r="DF594" s="19"/>
      <c r="DG594" s="19"/>
      <c r="DH594" s="19"/>
      <c r="DI594" s="19"/>
      <c r="DJ594" s="19"/>
      <c r="DK594" s="19"/>
      <c r="DL594" s="19"/>
      <c r="DM594" s="19"/>
      <c r="DN594" s="19"/>
      <c r="DO594" s="19"/>
      <c r="DP594" s="19"/>
      <c r="DQ594" s="19"/>
      <c r="DR594" s="19"/>
      <c r="DS594" s="19"/>
      <c r="DT594" s="19"/>
      <c r="DU594" s="19"/>
      <c r="DV594" s="19"/>
      <c r="DW594" s="19"/>
      <c r="DX594" s="19"/>
      <c r="DY594" s="19"/>
      <c r="DZ594" s="19"/>
      <c r="EA594" s="19"/>
      <c r="EB594" s="19"/>
      <c r="EC594" s="19"/>
      <c r="ED594" s="19"/>
      <c r="EE594" s="19"/>
      <c r="EF594" s="19"/>
      <c r="EG594" s="19"/>
      <c r="EH594" s="19"/>
      <c r="EI594" s="19"/>
      <c r="EJ594" s="19"/>
      <c r="EK594" s="19"/>
      <c r="EL594" s="19"/>
      <c r="EM594" s="19"/>
      <c r="EN594" s="19"/>
      <c r="EO594" s="19"/>
      <c r="EP594" s="19"/>
      <c r="EQ594" s="19"/>
      <c r="ER594" s="19"/>
      <c r="ES594" s="19"/>
      <c r="ET594" s="19"/>
      <c r="EU594" s="19"/>
      <c r="EV594" s="19"/>
      <c r="EW594" s="19"/>
      <c r="EX594" s="19"/>
      <c r="EY594" s="19"/>
      <c r="EZ594" s="19"/>
      <c r="FA594" s="19"/>
      <c r="FB594" s="19"/>
      <c r="FC594" s="19"/>
      <c r="FD594" s="19"/>
      <c r="FE594" s="19"/>
      <c r="FF594" s="19"/>
      <c r="FG594" s="19"/>
      <c r="FH594" s="19"/>
      <c r="FI594" s="19"/>
      <c r="FJ594" s="19"/>
      <c r="FK594" s="19"/>
      <c r="FL594" s="19"/>
      <c r="FM594" s="19"/>
    </row>
    <row r="595" spans="1:169" ht="15.7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DC595" s="19"/>
      <c r="DD595" s="19"/>
      <c r="DE595" s="19"/>
      <c r="DF595" s="19"/>
      <c r="DG595" s="19"/>
      <c r="DH595" s="19"/>
      <c r="DI595" s="19"/>
      <c r="DJ595" s="19"/>
      <c r="DK595" s="19"/>
      <c r="DL595" s="19"/>
      <c r="DM595" s="19"/>
      <c r="DN595" s="19"/>
      <c r="DO595" s="19"/>
      <c r="DP595" s="19"/>
      <c r="DQ595" s="19"/>
      <c r="DR595" s="19"/>
      <c r="DS595" s="19"/>
      <c r="DT595" s="19"/>
      <c r="DU595" s="19"/>
      <c r="DV595" s="19"/>
      <c r="DW595" s="19"/>
      <c r="DX595" s="19"/>
      <c r="DY595" s="19"/>
      <c r="DZ595" s="19"/>
      <c r="EA595" s="19"/>
      <c r="EB595" s="19"/>
      <c r="EC595" s="19"/>
      <c r="ED595" s="19"/>
      <c r="EE595" s="19"/>
      <c r="EF595" s="19"/>
      <c r="EG595" s="19"/>
      <c r="EH595" s="19"/>
      <c r="EI595" s="19"/>
      <c r="EJ595" s="19"/>
      <c r="EK595" s="19"/>
      <c r="EL595" s="19"/>
      <c r="EM595" s="19"/>
      <c r="EN595" s="19"/>
      <c r="EO595" s="19"/>
      <c r="EP595" s="19"/>
      <c r="EQ595" s="19"/>
      <c r="ER595" s="19"/>
      <c r="ES595" s="19"/>
      <c r="ET595" s="19"/>
      <c r="EU595" s="19"/>
      <c r="EV595" s="19"/>
      <c r="EW595" s="19"/>
      <c r="EX595" s="19"/>
      <c r="EY595" s="19"/>
      <c r="EZ595" s="19"/>
      <c r="FA595" s="19"/>
      <c r="FB595" s="19"/>
      <c r="FC595" s="19"/>
      <c r="FD595" s="19"/>
      <c r="FE595" s="19"/>
      <c r="FF595" s="19"/>
      <c r="FG595" s="19"/>
      <c r="FH595" s="19"/>
      <c r="FI595" s="19"/>
      <c r="FJ595" s="19"/>
      <c r="FK595" s="19"/>
      <c r="FL595" s="19"/>
      <c r="FM595" s="19"/>
    </row>
    <row r="596" spans="1:169" ht="15.7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DC596" s="19"/>
      <c r="DD596" s="19"/>
      <c r="DE596" s="19"/>
      <c r="DF596" s="19"/>
      <c r="DG596" s="19"/>
      <c r="DH596" s="19"/>
      <c r="DI596" s="19"/>
      <c r="DJ596" s="19"/>
      <c r="DK596" s="19"/>
      <c r="DL596" s="19"/>
      <c r="DM596" s="19"/>
      <c r="DN596" s="19"/>
      <c r="DO596" s="19"/>
      <c r="DP596" s="19"/>
      <c r="DQ596" s="19"/>
      <c r="DR596" s="19"/>
      <c r="DS596" s="19"/>
      <c r="DT596" s="19"/>
      <c r="DU596" s="19"/>
      <c r="DV596" s="19"/>
      <c r="DW596" s="19"/>
      <c r="DX596" s="19"/>
      <c r="DY596" s="19"/>
      <c r="DZ596" s="19"/>
      <c r="EA596" s="19"/>
      <c r="EB596" s="19"/>
      <c r="EC596" s="19"/>
      <c r="ED596" s="19"/>
      <c r="EE596" s="19"/>
      <c r="EF596" s="19"/>
      <c r="EG596" s="19"/>
      <c r="EH596" s="19"/>
      <c r="EI596" s="19"/>
      <c r="EJ596" s="19"/>
      <c r="EK596" s="19"/>
      <c r="EL596" s="19"/>
      <c r="EM596" s="19"/>
      <c r="EN596" s="19"/>
      <c r="EO596" s="19"/>
      <c r="EP596" s="19"/>
      <c r="EQ596" s="19"/>
      <c r="ER596" s="19"/>
      <c r="ES596" s="19"/>
      <c r="ET596" s="19"/>
      <c r="EU596" s="19"/>
      <c r="EV596" s="19"/>
      <c r="EW596" s="19"/>
      <c r="EX596" s="19"/>
      <c r="EY596" s="19"/>
      <c r="EZ596" s="19"/>
      <c r="FA596" s="19"/>
      <c r="FB596" s="19"/>
      <c r="FC596" s="19"/>
      <c r="FD596" s="19"/>
      <c r="FE596" s="19"/>
      <c r="FF596" s="19"/>
      <c r="FG596" s="19"/>
      <c r="FH596" s="19"/>
      <c r="FI596" s="19"/>
      <c r="FJ596" s="19"/>
      <c r="FK596" s="19"/>
      <c r="FL596" s="19"/>
      <c r="FM596" s="19"/>
    </row>
    <row r="597" spans="1:169" ht="15.7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DC597" s="19"/>
      <c r="DD597" s="19"/>
      <c r="DE597" s="19"/>
      <c r="DF597" s="19"/>
      <c r="DG597" s="19"/>
      <c r="DH597" s="19"/>
      <c r="DI597" s="19"/>
      <c r="DJ597" s="19"/>
      <c r="DK597" s="19"/>
      <c r="DL597" s="19"/>
      <c r="DM597" s="19"/>
      <c r="DN597" s="19"/>
      <c r="DO597" s="19"/>
      <c r="DP597" s="19"/>
      <c r="DQ597" s="19"/>
      <c r="DR597" s="19"/>
      <c r="DS597" s="19"/>
      <c r="DT597" s="19"/>
      <c r="DU597" s="19"/>
      <c r="DV597" s="19"/>
      <c r="DW597" s="19"/>
      <c r="DX597" s="19"/>
      <c r="DY597" s="19"/>
      <c r="DZ597" s="19"/>
      <c r="EA597" s="19"/>
      <c r="EB597" s="19"/>
      <c r="EC597" s="19"/>
      <c r="ED597" s="19"/>
      <c r="EE597" s="19"/>
      <c r="EF597" s="19"/>
      <c r="EG597" s="19"/>
      <c r="EH597" s="19"/>
      <c r="EI597" s="19"/>
      <c r="EJ597" s="19"/>
      <c r="EK597" s="19"/>
      <c r="EL597" s="19"/>
      <c r="EM597" s="19"/>
      <c r="EN597" s="19"/>
      <c r="EO597" s="19"/>
      <c r="EP597" s="19"/>
      <c r="EQ597" s="19"/>
      <c r="ER597" s="19"/>
      <c r="ES597" s="19"/>
      <c r="ET597" s="19"/>
      <c r="EU597" s="19"/>
      <c r="EV597" s="19"/>
      <c r="EW597" s="19"/>
      <c r="EX597" s="19"/>
      <c r="EY597" s="19"/>
      <c r="EZ597" s="19"/>
      <c r="FA597" s="19"/>
      <c r="FB597" s="19"/>
      <c r="FC597" s="19"/>
      <c r="FD597" s="19"/>
      <c r="FE597" s="19"/>
      <c r="FF597" s="19"/>
      <c r="FG597" s="19"/>
      <c r="FH597" s="19"/>
      <c r="FI597" s="19"/>
      <c r="FJ597" s="19"/>
      <c r="FK597" s="19"/>
      <c r="FL597" s="19"/>
      <c r="FM597" s="19"/>
    </row>
    <row r="598" spans="1:169" ht="15.7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DC598" s="19"/>
      <c r="DD598" s="19"/>
      <c r="DE598" s="19"/>
      <c r="DF598" s="19"/>
      <c r="DG598" s="19"/>
      <c r="DH598" s="19"/>
      <c r="DI598" s="19"/>
      <c r="DJ598" s="19"/>
      <c r="DK598" s="19"/>
      <c r="DL598" s="19"/>
      <c r="DM598" s="19"/>
      <c r="DN598" s="19"/>
      <c r="DO598" s="19"/>
      <c r="DP598" s="19"/>
      <c r="DQ598" s="19"/>
      <c r="DR598" s="19"/>
      <c r="DS598" s="19"/>
      <c r="DT598" s="19"/>
      <c r="DU598" s="19"/>
      <c r="DV598" s="19"/>
      <c r="DW598" s="19"/>
      <c r="DX598" s="19"/>
      <c r="DY598" s="19"/>
      <c r="DZ598" s="19"/>
      <c r="EA598" s="19"/>
      <c r="EB598" s="19"/>
      <c r="EC598" s="19"/>
      <c r="ED598" s="19"/>
      <c r="EE598" s="19"/>
      <c r="EF598" s="19"/>
      <c r="EG598" s="19"/>
      <c r="EH598" s="19"/>
      <c r="EI598" s="19"/>
      <c r="EJ598" s="19"/>
      <c r="EK598" s="19"/>
      <c r="EL598" s="19"/>
      <c r="EM598" s="19"/>
      <c r="EN598" s="19"/>
      <c r="EO598" s="19"/>
      <c r="EP598" s="19"/>
      <c r="EQ598" s="19"/>
      <c r="ER598" s="19"/>
      <c r="ES598" s="19"/>
      <c r="ET598" s="19"/>
      <c r="EU598" s="19"/>
      <c r="EV598" s="19"/>
      <c r="EW598" s="19"/>
      <c r="EX598" s="19"/>
      <c r="EY598" s="19"/>
      <c r="EZ598" s="19"/>
      <c r="FA598" s="19"/>
      <c r="FB598" s="19"/>
      <c r="FC598" s="19"/>
      <c r="FD598" s="19"/>
      <c r="FE598" s="19"/>
      <c r="FF598" s="19"/>
      <c r="FG598" s="19"/>
      <c r="FH598" s="19"/>
      <c r="FI598" s="19"/>
      <c r="FJ598" s="19"/>
      <c r="FK598" s="19"/>
      <c r="FL598" s="19"/>
      <c r="FM598" s="19"/>
    </row>
    <row r="599" spans="1:169" ht="15.7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DC599" s="19"/>
      <c r="DD599" s="19"/>
      <c r="DE599" s="19"/>
      <c r="DF599" s="19"/>
      <c r="DG599" s="19"/>
      <c r="DH599" s="19"/>
      <c r="DI599" s="19"/>
      <c r="DJ599" s="19"/>
      <c r="DK599" s="19"/>
      <c r="DL599" s="19"/>
      <c r="DM599" s="19"/>
      <c r="DN599" s="19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  <c r="FA599" s="19"/>
      <c r="FB599" s="19"/>
      <c r="FC599" s="19"/>
      <c r="FD599" s="19"/>
      <c r="FE599" s="19"/>
      <c r="FF599" s="19"/>
      <c r="FG599" s="19"/>
      <c r="FH599" s="19"/>
      <c r="FI599" s="19"/>
      <c r="FJ599" s="19"/>
      <c r="FK599" s="19"/>
      <c r="FL599" s="19"/>
      <c r="FM599" s="19"/>
    </row>
    <row r="600" spans="1:169" ht="15.7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DC600" s="19"/>
      <c r="DD600" s="19"/>
      <c r="DE600" s="19"/>
      <c r="DF600" s="19"/>
      <c r="DG600" s="19"/>
      <c r="DH600" s="19"/>
      <c r="DI600" s="19"/>
      <c r="DJ600" s="19"/>
      <c r="DK600" s="19"/>
      <c r="DL600" s="19"/>
      <c r="DM600" s="19"/>
      <c r="DN600" s="19"/>
      <c r="DO600" s="19"/>
      <c r="DP600" s="19"/>
      <c r="DQ600" s="19"/>
      <c r="DR600" s="19"/>
      <c r="DS600" s="19"/>
      <c r="DT600" s="19"/>
      <c r="DU600" s="19"/>
      <c r="DV600" s="19"/>
      <c r="DW600" s="19"/>
      <c r="DX600" s="19"/>
      <c r="DY600" s="19"/>
      <c r="DZ600" s="19"/>
      <c r="EA600" s="19"/>
      <c r="EB600" s="19"/>
      <c r="EC600" s="19"/>
      <c r="ED600" s="19"/>
      <c r="EE600" s="19"/>
      <c r="EF600" s="19"/>
      <c r="EG600" s="19"/>
      <c r="EH600" s="19"/>
      <c r="EI600" s="19"/>
      <c r="EJ600" s="19"/>
      <c r="EK600" s="19"/>
      <c r="EL600" s="19"/>
      <c r="EM600" s="19"/>
      <c r="EN600" s="19"/>
      <c r="EO600" s="19"/>
      <c r="EP600" s="19"/>
      <c r="EQ600" s="19"/>
      <c r="ER600" s="19"/>
      <c r="ES600" s="19"/>
      <c r="ET600" s="19"/>
      <c r="EU600" s="19"/>
      <c r="EV600" s="19"/>
      <c r="EW600" s="19"/>
      <c r="EX600" s="19"/>
      <c r="EY600" s="19"/>
      <c r="EZ600" s="19"/>
      <c r="FA600" s="19"/>
      <c r="FB600" s="19"/>
      <c r="FC600" s="19"/>
      <c r="FD600" s="19"/>
      <c r="FE600" s="19"/>
      <c r="FF600" s="19"/>
      <c r="FG600" s="19"/>
      <c r="FH600" s="19"/>
      <c r="FI600" s="19"/>
      <c r="FJ600" s="19"/>
      <c r="FK600" s="19"/>
      <c r="FL600" s="19"/>
      <c r="FM600" s="19"/>
    </row>
    <row r="601" spans="1:169" ht="15.7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DC601" s="19"/>
      <c r="DD601" s="19"/>
      <c r="DE601" s="19"/>
      <c r="DF601" s="19"/>
      <c r="DG601" s="19"/>
      <c r="DH601" s="19"/>
      <c r="DI601" s="19"/>
      <c r="DJ601" s="19"/>
      <c r="DK601" s="19"/>
      <c r="DL601" s="19"/>
      <c r="DM601" s="19"/>
      <c r="DN601" s="19"/>
      <c r="DO601" s="19"/>
      <c r="DP601" s="19"/>
      <c r="DQ601" s="19"/>
      <c r="DR601" s="19"/>
      <c r="DS601" s="19"/>
      <c r="DT601" s="19"/>
      <c r="DU601" s="19"/>
      <c r="DV601" s="19"/>
      <c r="DW601" s="19"/>
      <c r="DX601" s="19"/>
      <c r="DY601" s="19"/>
      <c r="DZ601" s="19"/>
      <c r="EA601" s="19"/>
      <c r="EB601" s="19"/>
      <c r="EC601" s="19"/>
      <c r="ED601" s="19"/>
      <c r="EE601" s="19"/>
      <c r="EF601" s="19"/>
      <c r="EG601" s="19"/>
      <c r="EH601" s="19"/>
      <c r="EI601" s="19"/>
      <c r="EJ601" s="19"/>
      <c r="EK601" s="19"/>
      <c r="EL601" s="19"/>
      <c r="EM601" s="19"/>
      <c r="EN601" s="19"/>
      <c r="EO601" s="19"/>
      <c r="EP601" s="19"/>
      <c r="EQ601" s="19"/>
      <c r="ER601" s="19"/>
      <c r="ES601" s="19"/>
      <c r="ET601" s="19"/>
      <c r="EU601" s="19"/>
      <c r="EV601" s="19"/>
      <c r="EW601" s="19"/>
      <c r="EX601" s="19"/>
      <c r="EY601" s="19"/>
      <c r="EZ601" s="19"/>
      <c r="FA601" s="19"/>
      <c r="FB601" s="19"/>
      <c r="FC601" s="19"/>
      <c r="FD601" s="19"/>
      <c r="FE601" s="19"/>
      <c r="FF601" s="19"/>
      <c r="FG601" s="19"/>
      <c r="FH601" s="19"/>
      <c r="FI601" s="19"/>
      <c r="FJ601" s="19"/>
      <c r="FK601" s="19"/>
      <c r="FL601" s="19"/>
      <c r="FM601" s="19"/>
    </row>
    <row r="602" spans="1:169" ht="15.7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DC602" s="19"/>
      <c r="DD602" s="19"/>
      <c r="DE602" s="19"/>
      <c r="DF602" s="19"/>
      <c r="DG602" s="19"/>
      <c r="DH602" s="19"/>
      <c r="DI602" s="19"/>
      <c r="DJ602" s="19"/>
      <c r="DK602" s="19"/>
      <c r="DL602" s="19"/>
      <c r="DM602" s="19"/>
      <c r="DN602" s="19"/>
      <c r="DO602" s="19"/>
      <c r="DP602" s="19"/>
      <c r="DQ602" s="19"/>
      <c r="DR602" s="19"/>
      <c r="DS602" s="19"/>
      <c r="DT602" s="19"/>
      <c r="DU602" s="19"/>
      <c r="DV602" s="19"/>
      <c r="DW602" s="19"/>
      <c r="DX602" s="19"/>
      <c r="DY602" s="19"/>
      <c r="DZ602" s="19"/>
      <c r="EA602" s="19"/>
      <c r="EB602" s="19"/>
      <c r="EC602" s="19"/>
      <c r="ED602" s="19"/>
      <c r="EE602" s="19"/>
      <c r="EF602" s="19"/>
      <c r="EG602" s="19"/>
      <c r="EH602" s="19"/>
      <c r="EI602" s="19"/>
      <c r="EJ602" s="19"/>
      <c r="EK602" s="19"/>
      <c r="EL602" s="19"/>
      <c r="EM602" s="19"/>
      <c r="EN602" s="19"/>
      <c r="EO602" s="19"/>
      <c r="EP602" s="19"/>
      <c r="EQ602" s="19"/>
      <c r="ER602" s="19"/>
      <c r="ES602" s="19"/>
      <c r="ET602" s="19"/>
      <c r="EU602" s="19"/>
      <c r="EV602" s="19"/>
      <c r="EW602" s="19"/>
      <c r="EX602" s="19"/>
      <c r="EY602" s="19"/>
      <c r="EZ602" s="19"/>
      <c r="FA602" s="19"/>
      <c r="FB602" s="19"/>
      <c r="FC602" s="19"/>
      <c r="FD602" s="19"/>
      <c r="FE602" s="19"/>
      <c r="FF602" s="19"/>
      <c r="FG602" s="19"/>
      <c r="FH602" s="19"/>
      <c r="FI602" s="19"/>
      <c r="FJ602" s="19"/>
      <c r="FK602" s="19"/>
      <c r="FL602" s="19"/>
      <c r="FM602" s="19"/>
    </row>
    <row r="603" spans="1:169" ht="15.7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DC603" s="19"/>
      <c r="DD603" s="19"/>
      <c r="DE603" s="19"/>
      <c r="DF603" s="19"/>
      <c r="DG603" s="19"/>
      <c r="DH603" s="19"/>
      <c r="DI603" s="19"/>
      <c r="DJ603" s="19"/>
      <c r="DK603" s="19"/>
      <c r="DL603" s="19"/>
      <c r="DM603" s="19"/>
      <c r="DN603" s="19"/>
      <c r="DO603" s="19"/>
      <c r="DP603" s="19"/>
      <c r="DQ603" s="19"/>
      <c r="DR603" s="19"/>
      <c r="DS603" s="19"/>
      <c r="DT603" s="19"/>
      <c r="DU603" s="19"/>
      <c r="DV603" s="19"/>
      <c r="DW603" s="19"/>
      <c r="DX603" s="19"/>
      <c r="DY603" s="19"/>
      <c r="DZ603" s="19"/>
      <c r="EA603" s="19"/>
      <c r="EB603" s="19"/>
      <c r="EC603" s="19"/>
      <c r="ED603" s="19"/>
      <c r="EE603" s="19"/>
      <c r="EF603" s="19"/>
      <c r="EG603" s="19"/>
      <c r="EH603" s="19"/>
      <c r="EI603" s="19"/>
      <c r="EJ603" s="19"/>
      <c r="EK603" s="19"/>
      <c r="EL603" s="19"/>
      <c r="EM603" s="19"/>
      <c r="EN603" s="19"/>
      <c r="EO603" s="19"/>
      <c r="EP603" s="19"/>
      <c r="EQ603" s="19"/>
      <c r="ER603" s="19"/>
      <c r="ES603" s="19"/>
      <c r="ET603" s="19"/>
      <c r="EU603" s="19"/>
      <c r="EV603" s="19"/>
      <c r="EW603" s="19"/>
      <c r="EX603" s="19"/>
      <c r="EY603" s="19"/>
      <c r="EZ603" s="19"/>
      <c r="FA603" s="19"/>
      <c r="FB603" s="19"/>
      <c r="FC603" s="19"/>
      <c r="FD603" s="19"/>
      <c r="FE603" s="19"/>
      <c r="FF603" s="19"/>
      <c r="FG603" s="19"/>
      <c r="FH603" s="19"/>
      <c r="FI603" s="19"/>
      <c r="FJ603" s="19"/>
      <c r="FK603" s="19"/>
      <c r="FL603" s="19"/>
      <c r="FM603" s="19"/>
    </row>
    <row r="604" spans="1:169" ht="15.7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DC604" s="19"/>
      <c r="DD604" s="19"/>
      <c r="DE604" s="19"/>
      <c r="DF604" s="19"/>
      <c r="DG604" s="19"/>
      <c r="DH604" s="19"/>
      <c r="DI604" s="19"/>
      <c r="DJ604" s="19"/>
      <c r="DK604" s="19"/>
      <c r="DL604" s="19"/>
      <c r="DM604" s="19"/>
      <c r="DN604" s="19"/>
      <c r="DO604" s="19"/>
      <c r="DP604" s="19"/>
      <c r="DQ604" s="19"/>
      <c r="DR604" s="19"/>
      <c r="DS604" s="19"/>
      <c r="DT604" s="19"/>
      <c r="DU604" s="19"/>
      <c r="DV604" s="19"/>
      <c r="DW604" s="19"/>
      <c r="DX604" s="19"/>
      <c r="DY604" s="19"/>
      <c r="DZ604" s="19"/>
      <c r="EA604" s="19"/>
      <c r="EB604" s="19"/>
      <c r="EC604" s="19"/>
      <c r="ED604" s="19"/>
      <c r="EE604" s="19"/>
      <c r="EF604" s="19"/>
      <c r="EG604" s="19"/>
      <c r="EH604" s="19"/>
      <c r="EI604" s="19"/>
      <c r="EJ604" s="19"/>
      <c r="EK604" s="19"/>
      <c r="EL604" s="19"/>
      <c r="EM604" s="19"/>
      <c r="EN604" s="19"/>
      <c r="EO604" s="19"/>
      <c r="EP604" s="19"/>
      <c r="EQ604" s="19"/>
      <c r="ER604" s="19"/>
      <c r="ES604" s="19"/>
      <c r="ET604" s="19"/>
      <c r="EU604" s="19"/>
      <c r="EV604" s="19"/>
      <c r="EW604" s="19"/>
      <c r="EX604" s="19"/>
      <c r="EY604" s="19"/>
      <c r="EZ604" s="19"/>
      <c r="FA604" s="19"/>
      <c r="FB604" s="19"/>
      <c r="FC604" s="19"/>
      <c r="FD604" s="19"/>
      <c r="FE604" s="19"/>
      <c r="FF604" s="19"/>
      <c r="FG604" s="19"/>
      <c r="FH604" s="19"/>
      <c r="FI604" s="19"/>
      <c r="FJ604" s="19"/>
      <c r="FK604" s="19"/>
      <c r="FL604" s="19"/>
      <c r="FM604" s="19"/>
    </row>
    <row r="605" spans="1:169" ht="15.7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DC605" s="19"/>
      <c r="DD605" s="19"/>
      <c r="DE605" s="19"/>
      <c r="DF605" s="19"/>
      <c r="DG605" s="19"/>
      <c r="DH605" s="19"/>
      <c r="DI605" s="19"/>
      <c r="DJ605" s="19"/>
      <c r="DK605" s="19"/>
      <c r="DL605" s="19"/>
      <c r="DM605" s="19"/>
      <c r="DN605" s="19"/>
      <c r="DO605" s="19"/>
      <c r="DP605" s="19"/>
      <c r="DQ605" s="19"/>
      <c r="DR605" s="19"/>
      <c r="DS605" s="19"/>
      <c r="DT605" s="19"/>
      <c r="DU605" s="19"/>
      <c r="DV605" s="19"/>
      <c r="DW605" s="19"/>
      <c r="DX605" s="19"/>
      <c r="DY605" s="19"/>
      <c r="DZ605" s="19"/>
      <c r="EA605" s="19"/>
      <c r="EB605" s="19"/>
      <c r="EC605" s="19"/>
      <c r="ED605" s="19"/>
      <c r="EE605" s="19"/>
      <c r="EF605" s="19"/>
      <c r="EG605" s="19"/>
      <c r="EH605" s="19"/>
      <c r="EI605" s="19"/>
      <c r="EJ605" s="19"/>
      <c r="EK605" s="19"/>
      <c r="EL605" s="19"/>
      <c r="EM605" s="19"/>
      <c r="EN605" s="19"/>
      <c r="EO605" s="19"/>
      <c r="EP605" s="19"/>
      <c r="EQ605" s="19"/>
      <c r="ER605" s="19"/>
      <c r="ES605" s="19"/>
      <c r="ET605" s="19"/>
      <c r="EU605" s="19"/>
      <c r="EV605" s="19"/>
      <c r="EW605" s="19"/>
      <c r="EX605" s="19"/>
      <c r="EY605" s="19"/>
      <c r="EZ605" s="19"/>
      <c r="FA605" s="19"/>
      <c r="FB605" s="19"/>
      <c r="FC605" s="19"/>
      <c r="FD605" s="19"/>
      <c r="FE605" s="19"/>
      <c r="FF605" s="19"/>
      <c r="FG605" s="19"/>
      <c r="FH605" s="19"/>
      <c r="FI605" s="19"/>
      <c r="FJ605" s="19"/>
      <c r="FK605" s="19"/>
      <c r="FL605" s="19"/>
      <c r="FM605" s="19"/>
    </row>
    <row r="606" spans="1:169" ht="15.7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DC606" s="19"/>
      <c r="DD606" s="19"/>
      <c r="DE606" s="19"/>
      <c r="DF606" s="19"/>
      <c r="DG606" s="19"/>
      <c r="DH606" s="19"/>
      <c r="DI606" s="19"/>
      <c r="DJ606" s="19"/>
      <c r="DK606" s="19"/>
      <c r="DL606" s="19"/>
      <c r="DM606" s="19"/>
      <c r="DN606" s="19"/>
      <c r="DO606" s="19"/>
      <c r="DP606" s="19"/>
      <c r="DQ606" s="19"/>
      <c r="DR606" s="19"/>
      <c r="DS606" s="19"/>
      <c r="DT606" s="19"/>
      <c r="DU606" s="19"/>
      <c r="DV606" s="19"/>
      <c r="DW606" s="19"/>
      <c r="DX606" s="19"/>
      <c r="DY606" s="19"/>
      <c r="DZ606" s="19"/>
      <c r="EA606" s="19"/>
      <c r="EB606" s="19"/>
      <c r="EC606" s="19"/>
      <c r="ED606" s="19"/>
      <c r="EE606" s="19"/>
      <c r="EF606" s="19"/>
      <c r="EG606" s="19"/>
      <c r="EH606" s="19"/>
      <c r="EI606" s="19"/>
      <c r="EJ606" s="19"/>
      <c r="EK606" s="19"/>
      <c r="EL606" s="19"/>
      <c r="EM606" s="19"/>
      <c r="EN606" s="19"/>
      <c r="EO606" s="19"/>
      <c r="EP606" s="19"/>
      <c r="EQ606" s="19"/>
      <c r="ER606" s="19"/>
      <c r="ES606" s="19"/>
      <c r="ET606" s="19"/>
      <c r="EU606" s="19"/>
      <c r="EV606" s="19"/>
      <c r="EW606" s="19"/>
      <c r="EX606" s="19"/>
      <c r="EY606" s="19"/>
      <c r="EZ606" s="19"/>
      <c r="FA606" s="19"/>
      <c r="FB606" s="19"/>
      <c r="FC606" s="19"/>
      <c r="FD606" s="19"/>
      <c r="FE606" s="19"/>
      <c r="FF606" s="19"/>
      <c r="FG606" s="19"/>
      <c r="FH606" s="19"/>
      <c r="FI606" s="19"/>
      <c r="FJ606" s="19"/>
      <c r="FK606" s="19"/>
      <c r="FL606" s="19"/>
      <c r="FM606" s="19"/>
    </row>
    <row r="607" spans="1:169" ht="15.7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DC607" s="19"/>
      <c r="DD607" s="19"/>
      <c r="DE607" s="19"/>
      <c r="DF607" s="19"/>
      <c r="DG607" s="19"/>
      <c r="DH607" s="19"/>
      <c r="DI607" s="19"/>
      <c r="DJ607" s="19"/>
      <c r="DK607" s="19"/>
      <c r="DL607" s="19"/>
      <c r="DM607" s="19"/>
      <c r="DN607" s="19"/>
      <c r="DO607" s="19"/>
      <c r="DP607" s="19"/>
      <c r="DQ607" s="19"/>
      <c r="DR607" s="19"/>
      <c r="DS607" s="19"/>
      <c r="DT607" s="19"/>
      <c r="DU607" s="19"/>
      <c r="DV607" s="19"/>
      <c r="DW607" s="19"/>
      <c r="DX607" s="19"/>
      <c r="DY607" s="19"/>
      <c r="DZ607" s="19"/>
      <c r="EA607" s="19"/>
      <c r="EB607" s="19"/>
      <c r="EC607" s="19"/>
      <c r="ED607" s="19"/>
      <c r="EE607" s="19"/>
      <c r="EF607" s="19"/>
      <c r="EG607" s="19"/>
      <c r="EH607" s="19"/>
      <c r="EI607" s="19"/>
      <c r="EJ607" s="19"/>
      <c r="EK607" s="19"/>
      <c r="EL607" s="19"/>
      <c r="EM607" s="19"/>
      <c r="EN607" s="19"/>
      <c r="EO607" s="19"/>
      <c r="EP607" s="19"/>
      <c r="EQ607" s="19"/>
      <c r="ER607" s="19"/>
      <c r="ES607" s="19"/>
      <c r="ET607" s="19"/>
      <c r="EU607" s="19"/>
      <c r="EV607" s="19"/>
      <c r="EW607" s="19"/>
      <c r="EX607" s="19"/>
      <c r="EY607" s="19"/>
      <c r="EZ607" s="19"/>
      <c r="FA607" s="19"/>
      <c r="FB607" s="19"/>
      <c r="FC607" s="19"/>
      <c r="FD607" s="19"/>
      <c r="FE607" s="19"/>
      <c r="FF607" s="19"/>
      <c r="FG607" s="19"/>
      <c r="FH607" s="19"/>
      <c r="FI607" s="19"/>
      <c r="FJ607" s="19"/>
      <c r="FK607" s="19"/>
      <c r="FL607" s="19"/>
      <c r="FM607" s="19"/>
    </row>
    <row r="608" spans="1:169" ht="15.7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DC608" s="19"/>
      <c r="DD608" s="19"/>
      <c r="DE608" s="19"/>
      <c r="DF608" s="19"/>
      <c r="DG608" s="19"/>
      <c r="DH608" s="19"/>
      <c r="DI608" s="19"/>
      <c r="DJ608" s="19"/>
      <c r="DK608" s="19"/>
      <c r="DL608" s="19"/>
      <c r="DM608" s="19"/>
      <c r="DN608" s="19"/>
      <c r="DO608" s="19"/>
      <c r="DP608" s="19"/>
      <c r="DQ608" s="19"/>
      <c r="DR608" s="19"/>
      <c r="DS608" s="19"/>
      <c r="DT608" s="19"/>
      <c r="DU608" s="19"/>
      <c r="DV608" s="19"/>
      <c r="DW608" s="19"/>
      <c r="DX608" s="19"/>
      <c r="DY608" s="19"/>
      <c r="DZ608" s="19"/>
      <c r="EA608" s="19"/>
      <c r="EB608" s="19"/>
      <c r="EC608" s="19"/>
      <c r="ED608" s="19"/>
      <c r="EE608" s="19"/>
      <c r="EF608" s="19"/>
      <c r="EG608" s="19"/>
      <c r="EH608" s="19"/>
      <c r="EI608" s="19"/>
      <c r="EJ608" s="19"/>
      <c r="EK608" s="19"/>
      <c r="EL608" s="19"/>
      <c r="EM608" s="19"/>
      <c r="EN608" s="19"/>
      <c r="EO608" s="19"/>
      <c r="EP608" s="19"/>
      <c r="EQ608" s="19"/>
      <c r="ER608" s="19"/>
      <c r="ES608" s="19"/>
      <c r="ET608" s="19"/>
      <c r="EU608" s="19"/>
      <c r="EV608" s="19"/>
      <c r="EW608" s="19"/>
      <c r="EX608" s="19"/>
      <c r="EY608" s="19"/>
      <c r="EZ608" s="19"/>
      <c r="FA608" s="19"/>
      <c r="FB608" s="19"/>
      <c r="FC608" s="19"/>
      <c r="FD608" s="19"/>
      <c r="FE608" s="19"/>
      <c r="FF608" s="19"/>
      <c r="FG608" s="19"/>
      <c r="FH608" s="19"/>
      <c r="FI608" s="19"/>
      <c r="FJ608" s="19"/>
      <c r="FK608" s="19"/>
      <c r="FL608" s="19"/>
      <c r="FM608" s="19"/>
    </row>
    <row r="609" spans="1:169" ht="15.7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DC609" s="19"/>
      <c r="DD609" s="19"/>
      <c r="DE609" s="19"/>
      <c r="DF609" s="19"/>
      <c r="DG609" s="19"/>
      <c r="DH609" s="19"/>
      <c r="DI609" s="19"/>
      <c r="DJ609" s="19"/>
      <c r="DK609" s="19"/>
      <c r="DL609" s="19"/>
      <c r="DM609" s="19"/>
      <c r="DN609" s="19"/>
      <c r="DO609" s="19"/>
      <c r="DP609" s="19"/>
      <c r="DQ609" s="19"/>
      <c r="DR609" s="19"/>
      <c r="DS609" s="19"/>
      <c r="DT609" s="19"/>
      <c r="DU609" s="19"/>
      <c r="DV609" s="19"/>
      <c r="DW609" s="19"/>
      <c r="DX609" s="19"/>
      <c r="DY609" s="19"/>
      <c r="DZ609" s="19"/>
      <c r="EA609" s="19"/>
      <c r="EB609" s="19"/>
      <c r="EC609" s="19"/>
      <c r="ED609" s="19"/>
      <c r="EE609" s="19"/>
      <c r="EF609" s="19"/>
      <c r="EG609" s="19"/>
      <c r="EH609" s="19"/>
      <c r="EI609" s="19"/>
      <c r="EJ609" s="19"/>
      <c r="EK609" s="19"/>
      <c r="EL609" s="19"/>
      <c r="EM609" s="19"/>
      <c r="EN609" s="19"/>
      <c r="EO609" s="19"/>
      <c r="EP609" s="19"/>
      <c r="EQ609" s="19"/>
      <c r="ER609" s="19"/>
      <c r="ES609" s="19"/>
      <c r="ET609" s="19"/>
      <c r="EU609" s="19"/>
      <c r="EV609" s="19"/>
      <c r="EW609" s="19"/>
      <c r="EX609" s="19"/>
      <c r="EY609" s="19"/>
      <c r="EZ609" s="19"/>
      <c r="FA609" s="19"/>
      <c r="FB609" s="19"/>
      <c r="FC609" s="19"/>
      <c r="FD609" s="19"/>
      <c r="FE609" s="19"/>
      <c r="FF609" s="19"/>
      <c r="FG609" s="19"/>
      <c r="FH609" s="19"/>
      <c r="FI609" s="19"/>
      <c r="FJ609" s="19"/>
      <c r="FK609" s="19"/>
      <c r="FL609" s="19"/>
      <c r="FM609" s="19"/>
    </row>
    <row r="610" spans="1:169" ht="15.7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DC610" s="19"/>
      <c r="DD610" s="19"/>
      <c r="DE610" s="19"/>
      <c r="DF610" s="19"/>
      <c r="DG610" s="19"/>
      <c r="DH610" s="19"/>
      <c r="DI610" s="19"/>
      <c r="DJ610" s="19"/>
      <c r="DK610" s="19"/>
      <c r="DL610" s="19"/>
      <c r="DM610" s="19"/>
      <c r="DN610" s="19"/>
      <c r="DO610" s="19"/>
      <c r="DP610" s="19"/>
      <c r="DQ610" s="19"/>
      <c r="DR610" s="19"/>
      <c r="DS610" s="19"/>
      <c r="DT610" s="19"/>
      <c r="DU610" s="19"/>
      <c r="DV610" s="19"/>
      <c r="DW610" s="19"/>
      <c r="DX610" s="19"/>
      <c r="DY610" s="19"/>
      <c r="DZ610" s="19"/>
      <c r="EA610" s="19"/>
      <c r="EB610" s="19"/>
      <c r="EC610" s="19"/>
      <c r="ED610" s="19"/>
      <c r="EE610" s="19"/>
      <c r="EF610" s="19"/>
      <c r="EG610" s="19"/>
      <c r="EH610" s="19"/>
      <c r="EI610" s="19"/>
      <c r="EJ610" s="19"/>
      <c r="EK610" s="19"/>
      <c r="EL610" s="19"/>
      <c r="EM610" s="19"/>
      <c r="EN610" s="19"/>
      <c r="EO610" s="19"/>
      <c r="EP610" s="19"/>
      <c r="EQ610" s="19"/>
      <c r="ER610" s="19"/>
      <c r="ES610" s="19"/>
      <c r="ET610" s="19"/>
      <c r="EU610" s="19"/>
      <c r="EV610" s="19"/>
      <c r="EW610" s="19"/>
      <c r="EX610" s="19"/>
      <c r="EY610" s="19"/>
      <c r="EZ610" s="19"/>
      <c r="FA610" s="19"/>
      <c r="FB610" s="19"/>
      <c r="FC610" s="19"/>
      <c r="FD610" s="19"/>
      <c r="FE610" s="19"/>
      <c r="FF610" s="19"/>
      <c r="FG610" s="19"/>
      <c r="FH610" s="19"/>
      <c r="FI610" s="19"/>
      <c r="FJ610" s="19"/>
      <c r="FK610" s="19"/>
      <c r="FL610" s="19"/>
      <c r="FM610" s="19"/>
    </row>
    <row r="611" spans="1:169" ht="15.7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DC611" s="19"/>
      <c r="DD611" s="19"/>
      <c r="DE611" s="19"/>
      <c r="DF611" s="19"/>
      <c r="DG611" s="19"/>
      <c r="DH611" s="19"/>
      <c r="DI611" s="19"/>
      <c r="DJ611" s="19"/>
      <c r="DK611" s="19"/>
      <c r="DL611" s="19"/>
      <c r="DM611" s="19"/>
      <c r="DN611" s="19"/>
      <c r="DO611" s="19"/>
      <c r="DP611" s="19"/>
      <c r="DQ611" s="19"/>
      <c r="DR611" s="19"/>
      <c r="DS611" s="19"/>
      <c r="DT611" s="19"/>
      <c r="DU611" s="19"/>
      <c r="DV611" s="19"/>
      <c r="DW611" s="19"/>
      <c r="DX611" s="19"/>
      <c r="DY611" s="19"/>
      <c r="DZ611" s="19"/>
      <c r="EA611" s="19"/>
      <c r="EB611" s="19"/>
      <c r="EC611" s="19"/>
      <c r="ED611" s="19"/>
      <c r="EE611" s="19"/>
      <c r="EF611" s="19"/>
      <c r="EG611" s="19"/>
      <c r="EH611" s="19"/>
      <c r="EI611" s="19"/>
      <c r="EJ611" s="19"/>
      <c r="EK611" s="19"/>
      <c r="EL611" s="19"/>
      <c r="EM611" s="19"/>
      <c r="EN611" s="19"/>
      <c r="EO611" s="19"/>
      <c r="EP611" s="19"/>
      <c r="EQ611" s="19"/>
      <c r="ER611" s="19"/>
      <c r="ES611" s="19"/>
      <c r="ET611" s="19"/>
      <c r="EU611" s="19"/>
      <c r="EV611" s="19"/>
      <c r="EW611" s="19"/>
      <c r="EX611" s="19"/>
      <c r="EY611" s="19"/>
      <c r="EZ611" s="19"/>
      <c r="FA611" s="19"/>
      <c r="FB611" s="19"/>
      <c r="FC611" s="19"/>
      <c r="FD611" s="19"/>
      <c r="FE611" s="19"/>
      <c r="FF611" s="19"/>
      <c r="FG611" s="19"/>
      <c r="FH611" s="19"/>
      <c r="FI611" s="19"/>
      <c r="FJ611" s="19"/>
      <c r="FK611" s="19"/>
      <c r="FL611" s="19"/>
      <c r="FM611" s="19"/>
    </row>
    <row r="612" spans="1:169" ht="15.7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DC612" s="19"/>
      <c r="DD612" s="19"/>
      <c r="DE612" s="19"/>
      <c r="DF612" s="19"/>
      <c r="DG612" s="19"/>
      <c r="DH612" s="19"/>
      <c r="DI612" s="19"/>
      <c r="DJ612" s="19"/>
      <c r="DK612" s="19"/>
      <c r="DL612" s="19"/>
      <c r="DM612" s="19"/>
      <c r="DN612" s="19"/>
      <c r="DO612" s="19"/>
      <c r="DP612" s="19"/>
      <c r="DQ612" s="19"/>
      <c r="DR612" s="19"/>
      <c r="DS612" s="19"/>
      <c r="DT612" s="19"/>
      <c r="DU612" s="19"/>
      <c r="DV612" s="19"/>
      <c r="DW612" s="19"/>
      <c r="DX612" s="19"/>
      <c r="DY612" s="19"/>
      <c r="DZ612" s="19"/>
      <c r="EA612" s="19"/>
      <c r="EB612" s="19"/>
      <c r="EC612" s="19"/>
      <c r="ED612" s="19"/>
      <c r="EE612" s="19"/>
      <c r="EF612" s="19"/>
      <c r="EG612" s="19"/>
      <c r="EH612" s="19"/>
      <c r="EI612" s="19"/>
      <c r="EJ612" s="19"/>
      <c r="EK612" s="19"/>
      <c r="EL612" s="19"/>
      <c r="EM612" s="19"/>
      <c r="EN612" s="19"/>
      <c r="EO612" s="19"/>
      <c r="EP612" s="19"/>
      <c r="EQ612" s="19"/>
      <c r="ER612" s="19"/>
      <c r="ES612" s="19"/>
      <c r="ET612" s="19"/>
      <c r="EU612" s="19"/>
      <c r="EV612" s="19"/>
      <c r="EW612" s="19"/>
      <c r="EX612" s="19"/>
      <c r="EY612" s="19"/>
      <c r="EZ612" s="19"/>
      <c r="FA612" s="19"/>
      <c r="FB612" s="19"/>
      <c r="FC612" s="19"/>
      <c r="FD612" s="19"/>
      <c r="FE612" s="19"/>
      <c r="FF612" s="19"/>
      <c r="FG612" s="19"/>
      <c r="FH612" s="19"/>
      <c r="FI612" s="19"/>
      <c r="FJ612" s="19"/>
      <c r="FK612" s="19"/>
      <c r="FL612" s="19"/>
      <c r="FM612" s="19"/>
    </row>
    <row r="613" spans="1:169" ht="15.7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DC613" s="19"/>
      <c r="DD613" s="19"/>
      <c r="DE613" s="19"/>
      <c r="DF613" s="19"/>
      <c r="DG613" s="19"/>
      <c r="DH613" s="19"/>
      <c r="DI613" s="19"/>
      <c r="DJ613" s="19"/>
      <c r="DK613" s="19"/>
      <c r="DL613" s="19"/>
      <c r="DM613" s="19"/>
      <c r="DN613" s="19"/>
      <c r="DO613" s="19"/>
      <c r="DP613" s="19"/>
      <c r="DQ613" s="19"/>
      <c r="DR613" s="19"/>
      <c r="DS613" s="19"/>
      <c r="DT613" s="19"/>
      <c r="DU613" s="19"/>
      <c r="DV613" s="19"/>
      <c r="DW613" s="19"/>
      <c r="DX613" s="19"/>
      <c r="DY613" s="19"/>
      <c r="DZ613" s="19"/>
      <c r="EA613" s="19"/>
      <c r="EB613" s="19"/>
      <c r="EC613" s="19"/>
      <c r="ED613" s="19"/>
      <c r="EE613" s="19"/>
      <c r="EF613" s="19"/>
      <c r="EG613" s="19"/>
      <c r="EH613" s="19"/>
      <c r="EI613" s="19"/>
      <c r="EJ613" s="19"/>
      <c r="EK613" s="19"/>
      <c r="EL613" s="19"/>
      <c r="EM613" s="19"/>
      <c r="EN613" s="19"/>
      <c r="EO613" s="19"/>
      <c r="EP613" s="19"/>
      <c r="EQ613" s="19"/>
      <c r="ER613" s="19"/>
      <c r="ES613" s="19"/>
      <c r="ET613" s="19"/>
      <c r="EU613" s="19"/>
      <c r="EV613" s="19"/>
      <c r="EW613" s="19"/>
      <c r="EX613" s="19"/>
      <c r="EY613" s="19"/>
      <c r="EZ613" s="19"/>
      <c r="FA613" s="19"/>
      <c r="FB613" s="19"/>
      <c r="FC613" s="19"/>
      <c r="FD613" s="19"/>
      <c r="FE613" s="19"/>
      <c r="FF613" s="19"/>
      <c r="FG613" s="19"/>
      <c r="FH613" s="19"/>
      <c r="FI613" s="19"/>
      <c r="FJ613" s="19"/>
      <c r="FK613" s="19"/>
      <c r="FL613" s="19"/>
      <c r="FM613" s="19"/>
    </row>
    <row r="614" spans="1:169" ht="15.7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DC614" s="19"/>
      <c r="DD614" s="19"/>
      <c r="DE614" s="19"/>
      <c r="DF614" s="19"/>
      <c r="DG614" s="19"/>
      <c r="DH614" s="19"/>
      <c r="DI614" s="19"/>
      <c r="DJ614" s="19"/>
      <c r="DK614" s="19"/>
      <c r="DL614" s="19"/>
      <c r="DM614" s="19"/>
      <c r="DN614" s="19"/>
      <c r="DO614" s="19"/>
      <c r="DP614" s="19"/>
      <c r="DQ614" s="19"/>
      <c r="DR614" s="19"/>
      <c r="DS614" s="19"/>
      <c r="DT614" s="19"/>
      <c r="DU614" s="19"/>
      <c r="DV614" s="19"/>
      <c r="DW614" s="19"/>
      <c r="DX614" s="19"/>
      <c r="DY614" s="19"/>
      <c r="DZ614" s="19"/>
      <c r="EA614" s="19"/>
      <c r="EB614" s="19"/>
      <c r="EC614" s="19"/>
      <c r="ED614" s="19"/>
      <c r="EE614" s="19"/>
      <c r="EF614" s="19"/>
      <c r="EG614" s="19"/>
      <c r="EH614" s="19"/>
      <c r="EI614" s="19"/>
      <c r="EJ614" s="19"/>
      <c r="EK614" s="19"/>
      <c r="EL614" s="19"/>
      <c r="EM614" s="19"/>
      <c r="EN614" s="19"/>
      <c r="EO614" s="19"/>
      <c r="EP614" s="19"/>
      <c r="EQ614" s="19"/>
      <c r="ER614" s="19"/>
      <c r="ES614" s="19"/>
      <c r="ET614" s="19"/>
      <c r="EU614" s="19"/>
      <c r="EV614" s="19"/>
      <c r="EW614" s="19"/>
      <c r="EX614" s="19"/>
      <c r="EY614" s="19"/>
      <c r="EZ614" s="19"/>
      <c r="FA614" s="19"/>
      <c r="FB614" s="19"/>
      <c r="FC614" s="19"/>
      <c r="FD614" s="19"/>
      <c r="FE614" s="19"/>
      <c r="FF614" s="19"/>
      <c r="FG614" s="19"/>
      <c r="FH614" s="19"/>
      <c r="FI614" s="19"/>
      <c r="FJ614" s="19"/>
      <c r="FK614" s="19"/>
      <c r="FL614" s="19"/>
      <c r="FM614" s="19"/>
    </row>
    <row r="615" spans="1:169" ht="15.7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DC615" s="19"/>
      <c r="DD615" s="19"/>
      <c r="DE615" s="19"/>
      <c r="DF615" s="19"/>
      <c r="DG615" s="19"/>
      <c r="DH615" s="19"/>
      <c r="DI615" s="19"/>
      <c r="DJ615" s="19"/>
      <c r="DK615" s="19"/>
      <c r="DL615" s="19"/>
      <c r="DM615" s="19"/>
      <c r="DN615" s="19"/>
      <c r="DO615" s="19"/>
      <c r="DP615" s="19"/>
      <c r="DQ615" s="19"/>
      <c r="DR615" s="19"/>
      <c r="DS615" s="19"/>
      <c r="DT615" s="19"/>
      <c r="DU615" s="19"/>
      <c r="DV615" s="19"/>
      <c r="DW615" s="19"/>
      <c r="DX615" s="19"/>
      <c r="DY615" s="19"/>
      <c r="DZ615" s="19"/>
      <c r="EA615" s="19"/>
      <c r="EB615" s="19"/>
      <c r="EC615" s="19"/>
      <c r="ED615" s="19"/>
      <c r="EE615" s="19"/>
      <c r="EF615" s="19"/>
      <c r="EG615" s="19"/>
      <c r="EH615" s="19"/>
      <c r="EI615" s="19"/>
      <c r="EJ615" s="19"/>
      <c r="EK615" s="19"/>
      <c r="EL615" s="19"/>
      <c r="EM615" s="19"/>
      <c r="EN615" s="19"/>
      <c r="EO615" s="19"/>
      <c r="EP615" s="19"/>
      <c r="EQ615" s="19"/>
      <c r="ER615" s="19"/>
      <c r="ES615" s="19"/>
      <c r="ET615" s="19"/>
      <c r="EU615" s="19"/>
      <c r="EV615" s="19"/>
      <c r="EW615" s="19"/>
      <c r="EX615" s="19"/>
      <c r="EY615" s="19"/>
      <c r="EZ615" s="19"/>
      <c r="FA615" s="19"/>
      <c r="FB615" s="19"/>
      <c r="FC615" s="19"/>
      <c r="FD615" s="19"/>
      <c r="FE615" s="19"/>
      <c r="FF615" s="19"/>
      <c r="FG615" s="19"/>
      <c r="FH615" s="19"/>
      <c r="FI615" s="19"/>
      <c r="FJ615" s="19"/>
      <c r="FK615" s="19"/>
      <c r="FL615" s="19"/>
      <c r="FM615" s="19"/>
    </row>
    <row r="616" spans="1:169" ht="15.7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DC616" s="19"/>
      <c r="DD616" s="19"/>
      <c r="DE616" s="19"/>
      <c r="DF616" s="19"/>
      <c r="DG616" s="19"/>
      <c r="DH616" s="19"/>
      <c r="DI616" s="19"/>
      <c r="DJ616" s="19"/>
      <c r="DK616" s="19"/>
      <c r="DL616" s="19"/>
      <c r="DM616" s="19"/>
      <c r="DN616" s="19"/>
      <c r="DO616" s="19"/>
      <c r="DP616" s="19"/>
      <c r="DQ616" s="19"/>
      <c r="DR616" s="19"/>
      <c r="DS616" s="19"/>
      <c r="DT616" s="19"/>
      <c r="DU616" s="19"/>
      <c r="DV616" s="19"/>
      <c r="DW616" s="19"/>
      <c r="DX616" s="19"/>
      <c r="DY616" s="19"/>
      <c r="DZ616" s="19"/>
      <c r="EA616" s="19"/>
      <c r="EB616" s="19"/>
      <c r="EC616" s="19"/>
      <c r="ED616" s="19"/>
      <c r="EE616" s="19"/>
      <c r="EF616" s="19"/>
      <c r="EG616" s="19"/>
      <c r="EH616" s="19"/>
      <c r="EI616" s="19"/>
      <c r="EJ616" s="19"/>
      <c r="EK616" s="19"/>
      <c r="EL616" s="19"/>
      <c r="EM616" s="19"/>
      <c r="EN616" s="19"/>
      <c r="EO616" s="19"/>
      <c r="EP616" s="19"/>
      <c r="EQ616" s="19"/>
      <c r="ER616" s="19"/>
      <c r="ES616" s="19"/>
      <c r="ET616" s="19"/>
      <c r="EU616" s="19"/>
      <c r="EV616" s="19"/>
      <c r="EW616" s="19"/>
      <c r="EX616" s="19"/>
      <c r="EY616" s="19"/>
      <c r="EZ616" s="19"/>
      <c r="FA616" s="19"/>
      <c r="FB616" s="19"/>
      <c r="FC616" s="19"/>
      <c r="FD616" s="19"/>
      <c r="FE616" s="19"/>
      <c r="FF616" s="19"/>
      <c r="FG616" s="19"/>
      <c r="FH616" s="19"/>
      <c r="FI616" s="19"/>
      <c r="FJ616" s="19"/>
      <c r="FK616" s="19"/>
      <c r="FL616" s="19"/>
      <c r="FM616" s="19"/>
    </row>
    <row r="617" spans="1:169" ht="15.7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DC617" s="19"/>
      <c r="DD617" s="19"/>
      <c r="DE617" s="19"/>
      <c r="DF617" s="19"/>
      <c r="DG617" s="19"/>
      <c r="DH617" s="19"/>
      <c r="DI617" s="19"/>
      <c r="DJ617" s="19"/>
      <c r="DK617" s="19"/>
      <c r="DL617" s="19"/>
      <c r="DM617" s="19"/>
      <c r="DN617" s="19"/>
      <c r="DO617" s="19"/>
      <c r="DP617" s="19"/>
      <c r="DQ617" s="19"/>
      <c r="DR617" s="19"/>
      <c r="DS617" s="19"/>
      <c r="DT617" s="19"/>
      <c r="DU617" s="19"/>
      <c r="DV617" s="19"/>
      <c r="DW617" s="19"/>
      <c r="DX617" s="19"/>
      <c r="DY617" s="19"/>
      <c r="DZ617" s="19"/>
      <c r="EA617" s="19"/>
      <c r="EB617" s="19"/>
      <c r="EC617" s="19"/>
      <c r="ED617" s="19"/>
      <c r="EE617" s="19"/>
      <c r="EF617" s="19"/>
      <c r="EG617" s="19"/>
      <c r="EH617" s="19"/>
      <c r="EI617" s="19"/>
      <c r="EJ617" s="19"/>
      <c r="EK617" s="19"/>
      <c r="EL617" s="19"/>
      <c r="EM617" s="19"/>
      <c r="EN617" s="19"/>
      <c r="EO617" s="19"/>
      <c r="EP617" s="19"/>
      <c r="EQ617" s="19"/>
      <c r="ER617" s="19"/>
      <c r="ES617" s="19"/>
      <c r="ET617" s="19"/>
      <c r="EU617" s="19"/>
      <c r="EV617" s="19"/>
      <c r="EW617" s="19"/>
      <c r="EX617" s="19"/>
      <c r="EY617" s="19"/>
      <c r="EZ617" s="19"/>
      <c r="FA617" s="19"/>
      <c r="FB617" s="19"/>
      <c r="FC617" s="19"/>
      <c r="FD617" s="19"/>
      <c r="FE617" s="19"/>
      <c r="FF617" s="19"/>
      <c r="FG617" s="19"/>
      <c r="FH617" s="19"/>
      <c r="FI617" s="19"/>
      <c r="FJ617" s="19"/>
      <c r="FK617" s="19"/>
      <c r="FL617" s="19"/>
      <c r="FM617" s="19"/>
    </row>
    <row r="618" spans="1:169" ht="15.7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DC618" s="19"/>
      <c r="DD618" s="19"/>
      <c r="DE618" s="19"/>
      <c r="DF618" s="19"/>
      <c r="DG618" s="19"/>
      <c r="DH618" s="19"/>
      <c r="DI618" s="19"/>
      <c r="DJ618" s="19"/>
      <c r="DK618" s="19"/>
      <c r="DL618" s="19"/>
      <c r="DM618" s="19"/>
      <c r="DN618" s="19"/>
      <c r="DO618" s="19"/>
      <c r="DP618" s="19"/>
      <c r="DQ618" s="19"/>
      <c r="DR618" s="19"/>
      <c r="DS618" s="19"/>
      <c r="DT618" s="19"/>
      <c r="DU618" s="19"/>
      <c r="DV618" s="19"/>
      <c r="DW618" s="19"/>
      <c r="DX618" s="19"/>
      <c r="DY618" s="19"/>
      <c r="DZ618" s="19"/>
      <c r="EA618" s="19"/>
      <c r="EB618" s="19"/>
      <c r="EC618" s="19"/>
      <c r="ED618" s="19"/>
      <c r="EE618" s="19"/>
      <c r="EF618" s="19"/>
      <c r="EG618" s="19"/>
      <c r="EH618" s="19"/>
      <c r="EI618" s="19"/>
      <c r="EJ618" s="19"/>
      <c r="EK618" s="19"/>
      <c r="EL618" s="19"/>
      <c r="EM618" s="19"/>
      <c r="EN618" s="19"/>
      <c r="EO618" s="19"/>
      <c r="EP618" s="19"/>
      <c r="EQ618" s="19"/>
      <c r="ER618" s="19"/>
      <c r="ES618" s="19"/>
      <c r="ET618" s="19"/>
      <c r="EU618" s="19"/>
      <c r="EV618" s="19"/>
      <c r="EW618" s="19"/>
      <c r="EX618" s="19"/>
      <c r="EY618" s="19"/>
      <c r="EZ618" s="19"/>
      <c r="FA618" s="19"/>
      <c r="FB618" s="19"/>
      <c r="FC618" s="19"/>
      <c r="FD618" s="19"/>
      <c r="FE618" s="19"/>
      <c r="FF618" s="19"/>
      <c r="FG618" s="19"/>
      <c r="FH618" s="19"/>
      <c r="FI618" s="19"/>
      <c r="FJ618" s="19"/>
      <c r="FK618" s="19"/>
      <c r="FL618" s="19"/>
      <c r="FM618" s="19"/>
    </row>
    <row r="619" spans="1:169" ht="15.7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DC619" s="19"/>
      <c r="DD619" s="19"/>
      <c r="DE619" s="19"/>
      <c r="DF619" s="19"/>
      <c r="DG619" s="19"/>
      <c r="DH619" s="19"/>
      <c r="DI619" s="19"/>
      <c r="DJ619" s="19"/>
      <c r="DK619" s="19"/>
      <c r="DL619" s="19"/>
      <c r="DM619" s="19"/>
      <c r="DN619" s="19"/>
      <c r="DO619" s="19"/>
      <c r="DP619" s="19"/>
      <c r="DQ619" s="19"/>
      <c r="DR619" s="19"/>
      <c r="DS619" s="19"/>
      <c r="DT619" s="19"/>
      <c r="DU619" s="19"/>
      <c r="DV619" s="19"/>
      <c r="DW619" s="19"/>
      <c r="DX619" s="19"/>
      <c r="DY619" s="19"/>
      <c r="DZ619" s="19"/>
      <c r="EA619" s="19"/>
      <c r="EB619" s="19"/>
      <c r="EC619" s="19"/>
      <c r="ED619" s="19"/>
      <c r="EE619" s="19"/>
      <c r="EF619" s="19"/>
      <c r="EG619" s="19"/>
      <c r="EH619" s="19"/>
      <c r="EI619" s="19"/>
      <c r="EJ619" s="19"/>
      <c r="EK619" s="19"/>
      <c r="EL619" s="19"/>
      <c r="EM619" s="19"/>
      <c r="EN619" s="19"/>
      <c r="EO619" s="19"/>
      <c r="EP619" s="19"/>
      <c r="EQ619" s="19"/>
      <c r="ER619" s="19"/>
      <c r="ES619" s="19"/>
      <c r="ET619" s="19"/>
      <c r="EU619" s="19"/>
      <c r="EV619" s="19"/>
      <c r="EW619" s="19"/>
      <c r="EX619" s="19"/>
      <c r="EY619" s="19"/>
      <c r="EZ619" s="19"/>
      <c r="FA619" s="19"/>
      <c r="FB619" s="19"/>
      <c r="FC619" s="19"/>
      <c r="FD619" s="19"/>
      <c r="FE619" s="19"/>
      <c r="FF619" s="19"/>
      <c r="FG619" s="19"/>
      <c r="FH619" s="19"/>
      <c r="FI619" s="19"/>
      <c r="FJ619" s="19"/>
      <c r="FK619" s="19"/>
      <c r="FL619" s="19"/>
      <c r="FM619" s="19"/>
    </row>
    <row r="620" spans="1:169" ht="15.7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DC620" s="19"/>
      <c r="DD620" s="19"/>
      <c r="DE620" s="19"/>
      <c r="DF620" s="19"/>
      <c r="DG620" s="19"/>
      <c r="DH620" s="19"/>
      <c r="DI620" s="19"/>
      <c r="DJ620" s="19"/>
      <c r="DK620" s="19"/>
      <c r="DL620" s="19"/>
      <c r="DM620" s="19"/>
      <c r="DN620" s="19"/>
      <c r="DO620" s="19"/>
      <c r="DP620" s="19"/>
      <c r="DQ620" s="19"/>
      <c r="DR620" s="19"/>
      <c r="DS620" s="19"/>
      <c r="DT620" s="19"/>
      <c r="DU620" s="19"/>
      <c r="DV620" s="19"/>
      <c r="DW620" s="19"/>
      <c r="DX620" s="19"/>
      <c r="DY620" s="19"/>
      <c r="DZ620" s="19"/>
      <c r="EA620" s="19"/>
      <c r="EB620" s="19"/>
      <c r="EC620" s="19"/>
      <c r="ED620" s="19"/>
      <c r="EE620" s="19"/>
      <c r="EF620" s="19"/>
      <c r="EG620" s="19"/>
      <c r="EH620" s="19"/>
      <c r="EI620" s="19"/>
      <c r="EJ620" s="19"/>
      <c r="EK620" s="19"/>
      <c r="EL620" s="19"/>
      <c r="EM620" s="19"/>
      <c r="EN620" s="19"/>
      <c r="EO620" s="19"/>
      <c r="EP620" s="19"/>
      <c r="EQ620" s="19"/>
      <c r="ER620" s="19"/>
      <c r="ES620" s="19"/>
      <c r="ET620" s="19"/>
      <c r="EU620" s="19"/>
      <c r="EV620" s="19"/>
      <c r="EW620" s="19"/>
      <c r="EX620" s="19"/>
      <c r="EY620" s="19"/>
      <c r="EZ620" s="19"/>
      <c r="FA620" s="19"/>
      <c r="FB620" s="19"/>
      <c r="FC620" s="19"/>
      <c r="FD620" s="19"/>
      <c r="FE620" s="19"/>
      <c r="FF620" s="19"/>
      <c r="FG620" s="19"/>
      <c r="FH620" s="19"/>
      <c r="FI620" s="19"/>
      <c r="FJ620" s="19"/>
      <c r="FK620" s="19"/>
      <c r="FL620" s="19"/>
      <c r="FM620" s="19"/>
    </row>
    <row r="621" spans="1:169" ht="15.7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DC621" s="19"/>
      <c r="DD621" s="19"/>
      <c r="DE621" s="19"/>
      <c r="DF621" s="19"/>
      <c r="DG621" s="19"/>
      <c r="DH621" s="19"/>
      <c r="DI621" s="19"/>
      <c r="DJ621" s="19"/>
      <c r="DK621" s="19"/>
      <c r="DL621" s="19"/>
      <c r="DM621" s="19"/>
      <c r="DN621" s="19"/>
      <c r="DO621" s="19"/>
      <c r="DP621" s="19"/>
      <c r="DQ621" s="19"/>
      <c r="DR621" s="19"/>
      <c r="DS621" s="19"/>
      <c r="DT621" s="19"/>
      <c r="DU621" s="19"/>
      <c r="DV621" s="19"/>
      <c r="DW621" s="19"/>
      <c r="DX621" s="19"/>
      <c r="DY621" s="19"/>
      <c r="DZ621" s="19"/>
      <c r="EA621" s="19"/>
      <c r="EB621" s="19"/>
      <c r="EC621" s="19"/>
      <c r="ED621" s="19"/>
      <c r="EE621" s="19"/>
      <c r="EF621" s="19"/>
      <c r="EG621" s="19"/>
      <c r="EH621" s="19"/>
      <c r="EI621" s="19"/>
      <c r="EJ621" s="19"/>
      <c r="EK621" s="19"/>
      <c r="EL621" s="19"/>
      <c r="EM621" s="19"/>
      <c r="EN621" s="19"/>
      <c r="EO621" s="19"/>
      <c r="EP621" s="19"/>
      <c r="EQ621" s="19"/>
      <c r="ER621" s="19"/>
      <c r="ES621" s="19"/>
      <c r="ET621" s="19"/>
      <c r="EU621" s="19"/>
      <c r="EV621" s="19"/>
      <c r="EW621" s="19"/>
      <c r="EX621" s="19"/>
      <c r="EY621" s="19"/>
      <c r="EZ621" s="19"/>
      <c r="FA621" s="19"/>
      <c r="FB621" s="19"/>
      <c r="FC621" s="19"/>
      <c r="FD621" s="19"/>
      <c r="FE621" s="19"/>
      <c r="FF621" s="19"/>
      <c r="FG621" s="19"/>
      <c r="FH621" s="19"/>
      <c r="FI621" s="19"/>
      <c r="FJ621" s="19"/>
      <c r="FK621" s="19"/>
      <c r="FL621" s="19"/>
      <c r="FM621" s="19"/>
    </row>
    <row r="622" spans="1:169" ht="15.7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DC622" s="19"/>
      <c r="DD622" s="19"/>
      <c r="DE622" s="19"/>
      <c r="DF622" s="19"/>
      <c r="DG622" s="19"/>
      <c r="DH622" s="19"/>
      <c r="DI622" s="19"/>
      <c r="DJ622" s="19"/>
      <c r="DK622" s="19"/>
      <c r="DL622" s="19"/>
      <c r="DM622" s="19"/>
      <c r="DN622" s="19"/>
      <c r="DO622" s="19"/>
      <c r="DP622" s="19"/>
      <c r="DQ622" s="19"/>
      <c r="DR622" s="19"/>
      <c r="DS622" s="19"/>
      <c r="DT622" s="19"/>
      <c r="DU622" s="19"/>
      <c r="DV622" s="19"/>
      <c r="DW622" s="19"/>
      <c r="DX622" s="19"/>
      <c r="DY622" s="19"/>
      <c r="DZ622" s="19"/>
      <c r="EA622" s="19"/>
      <c r="EB622" s="19"/>
      <c r="EC622" s="19"/>
      <c r="ED622" s="19"/>
      <c r="EE622" s="19"/>
      <c r="EF622" s="19"/>
      <c r="EG622" s="19"/>
      <c r="EH622" s="19"/>
      <c r="EI622" s="19"/>
      <c r="EJ622" s="19"/>
      <c r="EK622" s="19"/>
      <c r="EL622" s="19"/>
      <c r="EM622" s="19"/>
      <c r="EN622" s="19"/>
      <c r="EO622" s="19"/>
      <c r="EP622" s="19"/>
      <c r="EQ622" s="19"/>
      <c r="ER622" s="19"/>
      <c r="ES622" s="19"/>
      <c r="ET622" s="19"/>
      <c r="EU622" s="19"/>
      <c r="EV622" s="19"/>
      <c r="EW622" s="19"/>
      <c r="EX622" s="19"/>
      <c r="EY622" s="19"/>
      <c r="EZ622" s="19"/>
      <c r="FA622" s="19"/>
      <c r="FB622" s="19"/>
      <c r="FC622" s="19"/>
      <c r="FD622" s="19"/>
      <c r="FE622" s="19"/>
      <c r="FF622" s="19"/>
      <c r="FG622" s="19"/>
      <c r="FH622" s="19"/>
      <c r="FI622" s="19"/>
      <c r="FJ622" s="19"/>
      <c r="FK622" s="19"/>
      <c r="FL622" s="19"/>
      <c r="FM622" s="19"/>
    </row>
    <row r="623" spans="1:169" ht="15.7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DC623" s="19"/>
      <c r="DD623" s="19"/>
      <c r="DE623" s="19"/>
      <c r="DF623" s="19"/>
      <c r="DG623" s="19"/>
      <c r="DH623" s="19"/>
      <c r="DI623" s="19"/>
      <c r="DJ623" s="19"/>
      <c r="DK623" s="19"/>
      <c r="DL623" s="19"/>
      <c r="DM623" s="19"/>
      <c r="DN623" s="19"/>
      <c r="DO623" s="19"/>
      <c r="DP623" s="19"/>
      <c r="DQ623" s="19"/>
      <c r="DR623" s="19"/>
      <c r="DS623" s="19"/>
      <c r="DT623" s="19"/>
      <c r="DU623" s="19"/>
      <c r="DV623" s="19"/>
      <c r="DW623" s="19"/>
      <c r="DX623" s="19"/>
      <c r="DY623" s="19"/>
      <c r="DZ623" s="19"/>
      <c r="EA623" s="19"/>
      <c r="EB623" s="19"/>
      <c r="EC623" s="19"/>
      <c r="ED623" s="19"/>
      <c r="EE623" s="19"/>
      <c r="EF623" s="19"/>
      <c r="EG623" s="19"/>
      <c r="EH623" s="19"/>
      <c r="EI623" s="19"/>
      <c r="EJ623" s="19"/>
      <c r="EK623" s="19"/>
      <c r="EL623" s="19"/>
      <c r="EM623" s="19"/>
      <c r="EN623" s="19"/>
      <c r="EO623" s="19"/>
      <c r="EP623" s="19"/>
      <c r="EQ623" s="19"/>
      <c r="ER623" s="19"/>
      <c r="ES623" s="19"/>
      <c r="ET623" s="19"/>
      <c r="EU623" s="19"/>
      <c r="EV623" s="19"/>
      <c r="EW623" s="19"/>
      <c r="EX623" s="19"/>
      <c r="EY623" s="19"/>
      <c r="EZ623" s="19"/>
      <c r="FA623" s="19"/>
      <c r="FB623" s="19"/>
      <c r="FC623" s="19"/>
      <c r="FD623" s="19"/>
      <c r="FE623" s="19"/>
      <c r="FF623" s="19"/>
      <c r="FG623" s="19"/>
      <c r="FH623" s="19"/>
      <c r="FI623" s="19"/>
      <c r="FJ623" s="19"/>
      <c r="FK623" s="19"/>
      <c r="FL623" s="19"/>
      <c r="FM623" s="19"/>
    </row>
    <row r="624" spans="1:169" ht="15.7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DC624" s="19"/>
      <c r="DD624" s="19"/>
      <c r="DE624" s="19"/>
      <c r="DF624" s="19"/>
      <c r="DG624" s="19"/>
      <c r="DH624" s="19"/>
      <c r="DI624" s="19"/>
      <c r="DJ624" s="19"/>
      <c r="DK624" s="19"/>
      <c r="DL624" s="19"/>
      <c r="DM624" s="19"/>
      <c r="DN624" s="19"/>
      <c r="DO624" s="19"/>
      <c r="DP624" s="19"/>
      <c r="DQ624" s="19"/>
      <c r="DR624" s="19"/>
      <c r="DS624" s="19"/>
      <c r="DT624" s="19"/>
      <c r="DU624" s="19"/>
      <c r="DV624" s="19"/>
      <c r="DW624" s="19"/>
      <c r="DX624" s="19"/>
      <c r="DY624" s="19"/>
      <c r="DZ624" s="19"/>
      <c r="EA624" s="19"/>
      <c r="EB624" s="19"/>
      <c r="EC624" s="19"/>
      <c r="ED624" s="19"/>
      <c r="EE624" s="19"/>
      <c r="EF624" s="19"/>
      <c r="EG624" s="19"/>
      <c r="EH624" s="19"/>
      <c r="EI624" s="19"/>
      <c r="EJ624" s="19"/>
      <c r="EK624" s="19"/>
      <c r="EL624" s="19"/>
      <c r="EM624" s="19"/>
      <c r="EN624" s="19"/>
      <c r="EO624" s="19"/>
      <c r="EP624" s="19"/>
      <c r="EQ624" s="19"/>
      <c r="ER624" s="19"/>
      <c r="ES624" s="19"/>
      <c r="ET624" s="19"/>
      <c r="EU624" s="19"/>
      <c r="EV624" s="19"/>
      <c r="EW624" s="19"/>
      <c r="EX624" s="19"/>
      <c r="EY624" s="19"/>
      <c r="EZ624" s="19"/>
      <c r="FA624" s="19"/>
      <c r="FB624" s="19"/>
      <c r="FC624" s="19"/>
      <c r="FD624" s="19"/>
      <c r="FE624" s="19"/>
      <c r="FF624" s="19"/>
      <c r="FG624" s="19"/>
      <c r="FH624" s="19"/>
      <c r="FI624" s="19"/>
      <c r="FJ624" s="19"/>
      <c r="FK624" s="19"/>
      <c r="FL624" s="19"/>
      <c r="FM624" s="19"/>
    </row>
    <row r="625" spans="1:169" ht="15.7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DC625" s="19"/>
      <c r="DD625" s="19"/>
      <c r="DE625" s="19"/>
      <c r="DF625" s="19"/>
      <c r="DG625" s="19"/>
      <c r="DH625" s="19"/>
      <c r="DI625" s="19"/>
      <c r="DJ625" s="19"/>
      <c r="DK625" s="19"/>
      <c r="DL625" s="19"/>
      <c r="DM625" s="19"/>
      <c r="DN625" s="19"/>
      <c r="DO625" s="19"/>
      <c r="DP625" s="19"/>
      <c r="DQ625" s="19"/>
      <c r="DR625" s="19"/>
      <c r="DS625" s="19"/>
      <c r="DT625" s="19"/>
      <c r="DU625" s="19"/>
      <c r="DV625" s="19"/>
      <c r="DW625" s="19"/>
      <c r="DX625" s="19"/>
      <c r="DY625" s="19"/>
      <c r="DZ625" s="19"/>
      <c r="EA625" s="19"/>
      <c r="EB625" s="19"/>
      <c r="EC625" s="19"/>
      <c r="ED625" s="19"/>
      <c r="EE625" s="19"/>
      <c r="EF625" s="19"/>
      <c r="EG625" s="19"/>
      <c r="EH625" s="19"/>
      <c r="EI625" s="19"/>
      <c r="EJ625" s="19"/>
      <c r="EK625" s="19"/>
      <c r="EL625" s="19"/>
      <c r="EM625" s="19"/>
      <c r="EN625" s="19"/>
      <c r="EO625" s="19"/>
      <c r="EP625" s="19"/>
      <c r="EQ625" s="19"/>
      <c r="ER625" s="19"/>
      <c r="ES625" s="19"/>
      <c r="ET625" s="19"/>
      <c r="EU625" s="19"/>
      <c r="EV625" s="19"/>
      <c r="EW625" s="19"/>
      <c r="EX625" s="19"/>
      <c r="EY625" s="19"/>
      <c r="EZ625" s="19"/>
      <c r="FA625" s="19"/>
      <c r="FB625" s="19"/>
      <c r="FC625" s="19"/>
      <c r="FD625" s="19"/>
      <c r="FE625" s="19"/>
      <c r="FF625" s="19"/>
      <c r="FG625" s="19"/>
      <c r="FH625" s="19"/>
      <c r="FI625" s="19"/>
      <c r="FJ625" s="19"/>
      <c r="FK625" s="19"/>
      <c r="FL625" s="19"/>
      <c r="FM625" s="19"/>
    </row>
    <row r="626" spans="1:169" ht="15.7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DC626" s="19"/>
      <c r="DD626" s="19"/>
      <c r="DE626" s="19"/>
      <c r="DF626" s="19"/>
      <c r="DG626" s="19"/>
      <c r="DH626" s="19"/>
      <c r="DI626" s="19"/>
      <c r="DJ626" s="19"/>
      <c r="DK626" s="19"/>
      <c r="DL626" s="19"/>
      <c r="DM626" s="19"/>
      <c r="DN626" s="19"/>
      <c r="DO626" s="19"/>
      <c r="DP626" s="19"/>
      <c r="DQ626" s="19"/>
      <c r="DR626" s="19"/>
      <c r="DS626" s="19"/>
      <c r="DT626" s="19"/>
      <c r="DU626" s="19"/>
      <c r="DV626" s="19"/>
      <c r="DW626" s="19"/>
      <c r="DX626" s="19"/>
      <c r="DY626" s="19"/>
      <c r="DZ626" s="19"/>
      <c r="EA626" s="19"/>
      <c r="EB626" s="19"/>
      <c r="EC626" s="19"/>
      <c r="ED626" s="19"/>
      <c r="EE626" s="19"/>
      <c r="EF626" s="19"/>
      <c r="EG626" s="19"/>
      <c r="EH626" s="19"/>
      <c r="EI626" s="19"/>
      <c r="EJ626" s="19"/>
      <c r="EK626" s="19"/>
      <c r="EL626" s="19"/>
      <c r="EM626" s="19"/>
      <c r="EN626" s="19"/>
      <c r="EO626" s="19"/>
      <c r="EP626" s="19"/>
      <c r="EQ626" s="19"/>
      <c r="ER626" s="19"/>
      <c r="ES626" s="19"/>
      <c r="ET626" s="19"/>
      <c r="EU626" s="19"/>
      <c r="EV626" s="19"/>
      <c r="EW626" s="19"/>
      <c r="EX626" s="19"/>
      <c r="EY626" s="19"/>
      <c r="EZ626" s="19"/>
      <c r="FA626" s="19"/>
      <c r="FB626" s="19"/>
      <c r="FC626" s="19"/>
      <c r="FD626" s="19"/>
      <c r="FE626" s="19"/>
      <c r="FF626" s="19"/>
      <c r="FG626" s="19"/>
      <c r="FH626" s="19"/>
      <c r="FI626" s="19"/>
      <c r="FJ626" s="19"/>
      <c r="FK626" s="19"/>
      <c r="FL626" s="19"/>
      <c r="FM626" s="19"/>
    </row>
    <row r="627" spans="1:169" ht="15.7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DC627" s="19"/>
      <c r="DD627" s="19"/>
      <c r="DE627" s="19"/>
      <c r="DF627" s="19"/>
      <c r="DG627" s="19"/>
      <c r="DH627" s="19"/>
      <c r="DI627" s="19"/>
      <c r="DJ627" s="19"/>
      <c r="DK627" s="19"/>
      <c r="DL627" s="19"/>
      <c r="DM627" s="19"/>
      <c r="DN627" s="19"/>
      <c r="DO627" s="19"/>
      <c r="DP627" s="19"/>
      <c r="DQ627" s="19"/>
      <c r="DR627" s="19"/>
      <c r="DS627" s="19"/>
      <c r="DT627" s="19"/>
      <c r="DU627" s="19"/>
      <c r="DV627" s="19"/>
      <c r="DW627" s="19"/>
      <c r="DX627" s="19"/>
      <c r="DY627" s="19"/>
      <c r="DZ627" s="19"/>
      <c r="EA627" s="19"/>
      <c r="EB627" s="19"/>
      <c r="EC627" s="19"/>
      <c r="ED627" s="19"/>
      <c r="EE627" s="19"/>
      <c r="EF627" s="19"/>
      <c r="EG627" s="19"/>
      <c r="EH627" s="19"/>
      <c r="EI627" s="19"/>
      <c r="EJ627" s="19"/>
      <c r="EK627" s="19"/>
      <c r="EL627" s="19"/>
      <c r="EM627" s="19"/>
      <c r="EN627" s="19"/>
      <c r="EO627" s="19"/>
      <c r="EP627" s="19"/>
      <c r="EQ627" s="19"/>
      <c r="ER627" s="19"/>
      <c r="ES627" s="19"/>
      <c r="ET627" s="19"/>
      <c r="EU627" s="19"/>
      <c r="EV627" s="19"/>
      <c r="EW627" s="19"/>
      <c r="EX627" s="19"/>
      <c r="EY627" s="19"/>
      <c r="EZ627" s="19"/>
      <c r="FA627" s="19"/>
      <c r="FB627" s="19"/>
      <c r="FC627" s="19"/>
      <c r="FD627" s="19"/>
      <c r="FE627" s="19"/>
      <c r="FF627" s="19"/>
      <c r="FG627" s="19"/>
      <c r="FH627" s="19"/>
      <c r="FI627" s="19"/>
      <c r="FJ627" s="19"/>
      <c r="FK627" s="19"/>
      <c r="FL627" s="19"/>
      <c r="FM627" s="19"/>
    </row>
    <row r="628" spans="1:169" ht="15.7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DC628" s="19"/>
      <c r="DD628" s="19"/>
      <c r="DE628" s="19"/>
      <c r="DF628" s="19"/>
      <c r="DG628" s="19"/>
      <c r="DH628" s="19"/>
      <c r="DI628" s="19"/>
      <c r="DJ628" s="19"/>
      <c r="DK628" s="19"/>
      <c r="DL628" s="19"/>
      <c r="DM628" s="19"/>
      <c r="DN628" s="19"/>
      <c r="DO628" s="19"/>
      <c r="DP628" s="19"/>
      <c r="DQ628" s="19"/>
      <c r="DR628" s="19"/>
      <c r="DS628" s="19"/>
      <c r="DT628" s="19"/>
      <c r="DU628" s="19"/>
      <c r="DV628" s="19"/>
      <c r="DW628" s="19"/>
      <c r="DX628" s="19"/>
      <c r="DY628" s="19"/>
      <c r="DZ628" s="19"/>
      <c r="EA628" s="19"/>
      <c r="EB628" s="19"/>
      <c r="EC628" s="19"/>
      <c r="ED628" s="19"/>
      <c r="EE628" s="19"/>
      <c r="EF628" s="19"/>
      <c r="EG628" s="19"/>
      <c r="EH628" s="19"/>
      <c r="EI628" s="19"/>
      <c r="EJ628" s="19"/>
      <c r="EK628" s="19"/>
      <c r="EL628" s="19"/>
      <c r="EM628" s="19"/>
      <c r="EN628" s="19"/>
      <c r="EO628" s="19"/>
      <c r="EP628" s="19"/>
      <c r="EQ628" s="19"/>
      <c r="ER628" s="19"/>
      <c r="ES628" s="19"/>
      <c r="ET628" s="19"/>
      <c r="EU628" s="19"/>
      <c r="EV628" s="19"/>
      <c r="EW628" s="19"/>
      <c r="EX628" s="19"/>
      <c r="EY628" s="19"/>
      <c r="EZ628" s="19"/>
      <c r="FA628" s="19"/>
      <c r="FB628" s="19"/>
      <c r="FC628" s="19"/>
      <c r="FD628" s="19"/>
      <c r="FE628" s="19"/>
      <c r="FF628" s="19"/>
      <c r="FG628" s="19"/>
      <c r="FH628" s="19"/>
      <c r="FI628" s="19"/>
      <c r="FJ628" s="19"/>
      <c r="FK628" s="19"/>
      <c r="FL628" s="19"/>
      <c r="FM628" s="19"/>
    </row>
    <row r="629" spans="1:169" ht="15.7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DC629" s="19"/>
      <c r="DD629" s="19"/>
      <c r="DE629" s="19"/>
      <c r="DF629" s="19"/>
      <c r="DG629" s="19"/>
      <c r="DH629" s="19"/>
      <c r="DI629" s="19"/>
      <c r="DJ629" s="19"/>
      <c r="DK629" s="19"/>
      <c r="DL629" s="19"/>
      <c r="DM629" s="19"/>
      <c r="DN629" s="19"/>
      <c r="DO629" s="19"/>
      <c r="DP629" s="19"/>
      <c r="DQ629" s="19"/>
      <c r="DR629" s="19"/>
      <c r="DS629" s="19"/>
      <c r="DT629" s="19"/>
      <c r="DU629" s="19"/>
      <c r="DV629" s="19"/>
      <c r="DW629" s="19"/>
      <c r="DX629" s="19"/>
      <c r="DY629" s="19"/>
      <c r="DZ629" s="19"/>
      <c r="EA629" s="19"/>
      <c r="EB629" s="19"/>
      <c r="EC629" s="19"/>
      <c r="ED629" s="19"/>
      <c r="EE629" s="19"/>
      <c r="EF629" s="19"/>
      <c r="EG629" s="19"/>
      <c r="EH629" s="19"/>
      <c r="EI629" s="19"/>
      <c r="EJ629" s="19"/>
      <c r="EK629" s="19"/>
      <c r="EL629" s="19"/>
      <c r="EM629" s="19"/>
      <c r="EN629" s="19"/>
      <c r="EO629" s="19"/>
      <c r="EP629" s="19"/>
      <c r="EQ629" s="19"/>
      <c r="ER629" s="19"/>
      <c r="ES629" s="19"/>
      <c r="ET629" s="19"/>
      <c r="EU629" s="19"/>
      <c r="EV629" s="19"/>
      <c r="EW629" s="19"/>
      <c r="EX629" s="19"/>
      <c r="EY629" s="19"/>
      <c r="EZ629" s="19"/>
      <c r="FA629" s="19"/>
      <c r="FB629" s="19"/>
      <c r="FC629" s="19"/>
      <c r="FD629" s="19"/>
      <c r="FE629" s="19"/>
      <c r="FF629" s="19"/>
      <c r="FG629" s="19"/>
      <c r="FH629" s="19"/>
      <c r="FI629" s="19"/>
      <c r="FJ629" s="19"/>
      <c r="FK629" s="19"/>
      <c r="FL629" s="19"/>
      <c r="FM629" s="19"/>
    </row>
    <row r="630" spans="1:169" ht="15.7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DC630" s="19"/>
      <c r="DD630" s="19"/>
      <c r="DE630" s="19"/>
      <c r="DF630" s="19"/>
      <c r="DG630" s="19"/>
      <c r="DH630" s="19"/>
      <c r="DI630" s="19"/>
      <c r="DJ630" s="19"/>
      <c r="DK630" s="19"/>
      <c r="DL630" s="19"/>
      <c r="DM630" s="19"/>
      <c r="DN630" s="19"/>
      <c r="DO630" s="19"/>
      <c r="DP630" s="19"/>
      <c r="DQ630" s="19"/>
      <c r="DR630" s="19"/>
      <c r="DS630" s="19"/>
      <c r="DT630" s="19"/>
      <c r="DU630" s="19"/>
      <c r="DV630" s="19"/>
      <c r="DW630" s="19"/>
      <c r="DX630" s="19"/>
      <c r="DY630" s="19"/>
      <c r="DZ630" s="19"/>
      <c r="EA630" s="19"/>
      <c r="EB630" s="19"/>
      <c r="EC630" s="19"/>
      <c r="ED630" s="19"/>
      <c r="EE630" s="19"/>
      <c r="EF630" s="19"/>
      <c r="EG630" s="19"/>
      <c r="EH630" s="19"/>
      <c r="EI630" s="19"/>
      <c r="EJ630" s="19"/>
      <c r="EK630" s="19"/>
      <c r="EL630" s="19"/>
      <c r="EM630" s="19"/>
      <c r="EN630" s="19"/>
      <c r="EO630" s="19"/>
      <c r="EP630" s="19"/>
      <c r="EQ630" s="19"/>
      <c r="ER630" s="19"/>
      <c r="ES630" s="19"/>
      <c r="ET630" s="19"/>
      <c r="EU630" s="19"/>
      <c r="EV630" s="19"/>
      <c r="EW630" s="19"/>
      <c r="EX630" s="19"/>
      <c r="EY630" s="19"/>
      <c r="EZ630" s="19"/>
      <c r="FA630" s="19"/>
      <c r="FB630" s="19"/>
      <c r="FC630" s="19"/>
      <c r="FD630" s="19"/>
      <c r="FE630" s="19"/>
      <c r="FF630" s="19"/>
      <c r="FG630" s="19"/>
      <c r="FH630" s="19"/>
      <c r="FI630" s="19"/>
      <c r="FJ630" s="19"/>
      <c r="FK630" s="19"/>
      <c r="FL630" s="19"/>
      <c r="FM630" s="19"/>
    </row>
    <row r="631" spans="1:169" ht="15.7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DC631" s="19"/>
      <c r="DD631" s="19"/>
      <c r="DE631" s="19"/>
      <c r="DF631" s="19"/>
      <c r="DG631" s="19"/>
      <c r="DH631" s="19"/>
      <c r="DI631" s="19"/>
      <c r="DJ631" s="19"/>
      <c r="DK631" s="19"/>
      <c r="DL631" s="19"/>
      <c r="DM631" s="19"/>
      <c r="DN631" s="19"/>
      <c r="DO631" s="19"/>
      <c r="DP631" s="19"/>
      <c r="DQ631" s="19"/>
      <c r="DR631" s="19"/>
      <c r="DS631" s="19"/>
      <c r="DT631" s="19"/>
      <c r="DU631" s="19"/>
      <c r="DV631" s="19"/>
      <c r="DW631" s="19"/>
      <c r="DX631" s="19"/>
      <c r="DY631" s="19"/>
      <c r="DZ631" s="19"/>
      <c r="EA631" s="19"/>
      <c r="EB631" s="19"/>
      <c r="EC631" s="19"/>
      <c r="ED631" s="19"/>
      <c r="EE631" s="19"/>
      <c r="EF631" s="19"/>
      <c r="EG631" s="19"/>
      <c r="EH631" s="19"/>
      <c r="EI631" s="19"/>
      <c r="EJ631" s="19"/>
      <c r="EK631" s="19"/>
      <c r="EL631" s="19"/>
      <c r="EM631" s="19"/>
      <c r="EN631" s="19"/>
      <c r="EO631" s="19"/>
      <c r="EP631" s="19"/>
      <c r="EQ631" s="19"/>
      <c r="ER631" s="19"/>
      <c r="ES631" s="19"/>
      <c r="ET631" s="19"/>
      <c r="EU631" s="19"/>
      <c r="EV631" s="19"/>
      <c r="EW631" s="19"/>
      <c r="EX631" s="19"/>
      <c r="EY631" s="19"/>
      <c r="EZ631" s="19"/>
      <c r="FA631" s="19"/>
      <c r="FB631" s="19"/>
      <c r="FC631" s="19"/>
      <c r="FD631" s="19"/>
      <c r="FE631" s="19"/>
      <c r="FF631" s="19"/>
      <c r="FG631" s="19"/>
      <c r="FH631" s="19"/>
      <c r="FI631" s="19"/>
      <c r="FJ631" s="19"/>
      <c r="FK631" s="19"/>
      <c r="FL631" s="19"/>
      <c r="FM631" s="19"/>
    </row>
    <row r="632" spans="1:169" ht="15.7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DC632" s="19"/>
      <c r="DD632" s="19"/>
      <c r="DE632" s="19"/>
      <c r="DF632" s="19"/>
      <c r="DG632" s="19"/>
      <c r="DH632" s="19"/>
      <c r="DI632" s="19"/>
      <c r="DJ632" s="19"/>
      <c r="DK632" s="19"/>
      <c r="DL632" s="19"/>
      <c r="DM632" s="19"/>
      <c r="DN632" s="19"/>
      <c r="DO632" s="19"/>
      <c r="DP632" s="19"/>
      <c r="DQ632" s="19"/>
      <c r="DR632" s="19"/>
      <c r="DS632" s="19"/>
      <c r="DT632" s="19"/>
      <c r="DU632" s="19"/>
      <c r="DV632" s="19"/>
      <c r="DW632" s="19"/>
      <c r="DX632" s="19"/>
      <c r="DY632" s="19"/>
      <c r="DZ632" s="19"/>
      <c r="EA632" s="19"/>
      <c r="EB632" s="19"/>
      <c r="EC632" s="19"/>
      <c r="ED632" s="19"/>
      <c r="EE632" s="19"/>
      <c r="EF632" s="19"/>
      <c r="EG632" s="19"/>
      <c r="EH632" s="19"/>
      <c r="EI632" s="19"/>
      <c r="EJ632" s="19"/>
      <c r="EK632" s="19"/>
      <c r="EL632" s="19"/>
      <c r="EM632" s="19"/>
      <c r="EN632" s="19"/>
      <c r="EO632" s="19"/>
      <c r="EP632" s="19"/>
      <c r="EQ632" s="19"/>
      <c r="ER632" s="19"/>
      <c r="ES632" s="19"/>
      <c r="ET632" s="19"/>
      <c r="EU632" s="19"/>
      <c r="EV632" s="19"/>
      <c r="EW632" s="19"/>
      <c r="EX632" s="19"/>
      <c r="EY632" s="19"/>
      <c r="EZ632" s="19"/>
      <c r="FA632" s="19"/>
      <c r="FB632" s="19"/>
      <c r="FC632" s="19"/>
      <c r="FD632" s="19"/>
      <c r="FE632" s="19"/>
      <c r="FF632" s="19"/>
      <c r="FG632" s="19"/>
      <c r="FH632" s="19"/>
      <c r="FI632" s="19"/>
      <c r="FJ632" s="19"/>
      <c r="FK632" s="19"/>
      <c r="FL632" s="19"/>
      <c r="FM632" s="19"/>
    </row>
    <row r="633" spans="1:169" ht="15.7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DC633" s="19"/>
      <c r="DD633" s="19"/>
      <c r="DE633" s="19"/>
      <c r="DF633" s="19"/>
      <c r="DG633" s="19"/>
      <c r="DH633" s="19"/>
      <c r="DI633" s="19"/>
      <c r="DJ633" s="19"/>
      <c r="DK633" s="19"/>
      <c r="DL633" s="19"/>
      <c r="DM633" s="19"/>
      <c r="DN633" s="19"/>
      <c r="DO633" s="19"/>
      <c r="DP633" s="19"/>
      <c r="DQ633" s="19"/>
      <c r="DR633" s="19"/>
      <c r="DS633" s="19"/>
      <c r="DT633" s="19"/>
      <c r="DU633" s="19"/>
      <c r="DV633" s="19"/>
      <c r="DW633" s="19"/>
      <c r="DX633" s="19"/>
      <c r="DY633" s="19"/>
      <c r="DZ633" s="19"/>
      <c r="EA633" s="19"/>
      <c r="EB633" s="19"/>
      <c r="EC633" s="19"/>
      <c r="ED633" s="19"/>
      <c r="EE633" s="19"/>
      <c r="EF633" s="19"/>
      <c r="EG633" s="19"/>
      <c r="EH633" s="19"/>
      <c r="EI633" s="19"/>
      <c r="EJ633" s="19"/>
      <c r="EK633" s="19"/>
      <c r="EL633" s="19"/>
      <c r="EM633" s="19"/>
      <c r="EN633" s="19"/>
      <c r="EO633" s="19"/>
      <c r="EP633" s="19"/>
      <c r="EQ633" s="19"/>
      <c r="ER633" s="19"/>
      <c r="ES633" s="19"/>
      <c r="ET633" s="19"/>
      <c r="EU633" s="19"/>
      <c r="EV633" s="19"/>
      <c r="EW633" s="19"/>
      <c r="EX633" s="19"/>
      <c r="EY633" s="19"/>
      <c r="EZ633" s="19"/>
      <c r="FA633" s="19"/>
      <c r="FB633" s="19"/>
      <c r="FC633" s="19"/>
      <c r="FD633" s="19"/>
      <c r="FE633" s="19"/>
      <c r="FF633" s="19"/>
      <c r="FG633" s="19"/>
      <c r="FH633" s="19"/>
      <c r="FI633" s="19"/>
      <c r="FJ633" s="19"/>
      <c r="FK633" s="19"/>
      <c r="FL633" s="19"/>
      <c r="FM633" s="19"/>
    </row>
    <row r="634" spans="1:169" ht="15.7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DC634" s="19"/>
      <c r="DD634" s="19"/>
      <c r="DE634" s="19"/>
      <c r="DF634" s="19"/>
      <c r="DG634" s="19"/>
      <c r="DH634" s="19"/>
      <c r="DI634" s="19"/>
      <c r="DJ634" s="19"/>
      <c r="DK634" s="19"/>
      <c r="DL634" s="19"/>
      <c r="DM634" s="19"/>
      <c r="DN634" s="19"/>
      <c r="DO634" s="19"/>
      <c r="DP634" s="19"/>
      <c r="DQ634" s="19"/>
      <c r="DR634" s="19"/>
      <c r="DS634" s="19"/>
      <c r="DT634" s="19"/>
      <c r="DU634" s="19"/>
      <c r="DV634" s="19"/>
      <c r="DW634" s="19"/>
      <c r="DX634" s="19"/>
      <c r="DY634" s="19"/>
      <c r="DZ634" s="19"/>
      <c r="EA634" s="19"/>
      <c r="EB634" s="19"/>
      <c r="EC634" s="19"/>
      <c r="ED634" s="19"/>
      <c r="EE634" s="19"/>
      <c r="EF634" s="19"/>
      <c r="EG634" s="19"/>
      <c r="EH634" s="19"/>
      <c r="EI634" s="19"/>
      <c r="EJ634" s="19"/>
      <c r="EK634" s="19"/>
      <c r="EL634" s="19"/>
      <c r="EM634" s="19"/>
      <c r="EN634" s="19"/>
      <c r="EO634" s="19"/>
      <c r="EP634" s="19"/>
      <c r="EQ634" s="19"/>
      <c r="ER634" s="19"/>
      <c r="ES634" s="19"/>
      <c r="ET634" s="19"/>
      <c r="EU634" s="19"/>
      <c r="EV634" s="19"/>
      <c r="EW634" s="19"/>
      <c r="EX634" s="19"/>
      <c r="EY634" s="19"/>
      <c r="EZ634" s="19"/>
      <c r="FA634" s="19"/>
      <c r="FB634" s="19"/>
      <c r="FC634" s="19"/>
      <c r="FD634" s="19"/>
      <c r="FE634" s="19"/>
      <c r="FF634" s="19"/>
      <c r="FG634" s="19"/>
      <c r="FH634" s="19"/>
      <c r="FI634" s="19"/>
      <c r="FJ634" s="19"/>
      <c r="FK634" s="19"/>
      <c r="FL634" s="19"/>
      <c r="FM634" s="19"/>
    </row>
    <row r="635" spans="1:169" ht="15.7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DC635" s="19"/>
      <c r="DD635" s="19"/>
      <c r="DE635" s="19"/>
      <c r="DF635" s="19"/>
      <c r="DG635" s="19"/>
      <c r="DH635" s="19"/>
      <c r="DI635" s="19"/>
      <c r="DJ635" s="19"/>
      <c r="DK635" s="19"/>
      <c r="DL635" s="19"/>
      <c r="DM635" s="19"/>
      <c r="DN635" s="19"/>
      <c r="DO635" s="19"/>
      <c r="DP635" s="19"/>
      <c r="DQ635" s="19"/>
      <c r="DR635" s="19"/>
      <c r="DS635" s="19"/>
      <c r="DT635" s="19"/>
      <c r="DU635" s="19"/>
      <c r="DV635" s="19"/>
      <c r="DW635" s="19"/>
      <c r="DX635" s="19"/>
      <c r="DY635" s="19"/>
      <c r="DZ635" s="19"/>
      <c r="EA635" s="19"/>
      <c r="EB635" s="19"/>
      <c r="EC635" s="19"/>
      <c r="ED635" s="19"/>
      <c r="EE635" s="19"/>
      <c r="EF635" s="19"/>
      <c r="EG635" s="19"/>
      <c r="EH635" s="19"/>
      <c r="EI635" s="19"/>
      <c r="EJ635" s="19"/>
      <c r="EK635" s="19"/>
      <c r="EL635" s="19"/>
      <c r="EM635" s="19"/>
      <c r="EN635" s="19"/>
      <c r="EO635" s="19"/>
      <c r="EP635" s="19"/>
      <c r="EQ635" s="19"/>
      <c r="ER635" s="19"/>
      <c r="ES635" s="19"/>
      <c r="ET635" s="19"/>
      <c r="EU635" s="19"/>
      <c r="EV635" s="19"/>
      <c r="EW635" s="19"/>
      <c r="EX635" s="19"/>
      <c r="EY635" s="19"/>
      <c r="EZ635" s="19"/>
      <c r="FA635" s="19"/>
      <c r="FB635" s="19"/>
      <c r="FC635" s="19"/>
      <c r="FD635" s="19"/>
      <c r="FE635" s="19"/>
      <c r="FF635" s="19"/>
      <c r="FG635" s="19"/>
      <c r="FH635" s="19"/>
      <c r="FI635" s="19"/>
      <c r="FJ635" s="19"/>
      <c r="FK635" s="19"/>
      <c r="FL635" s="19"/>
      <c r="FM635" s="19"/>
    </row>
    <row r="636" spans="1:169" ht="15.7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DC636" s="19"/>
      <c r="DD636" s="19"/>
      <c r="DE636" s="19"/>
      <c r="DF636" s="19"/>
      <c r="DG636" s="19"/>
      <c r="DH636" s="19"/>
      <c r="DI636" s="19"/>
      <c r="DJ636" s="19"/>
      <c r="DK636" s="19"/>
      <c r="DL636" s="19"/>
      <c r="DM636" s="19"/>
      <c r="DN636" s="19"/>
      <c r="DO636" s="19"/>
      <c r="DP636" s="19"/>
      <c r="DQ636" s="19"/>
      <c r="DR636" s="19"/>
      <c r="DS636" s="19"/>
      <c r="DT636" s="19"/>
      <c r="DU636" s="19"/>
      <c r="DV636" s="19"/>
      <c r="DW636" s="19"/>
      <c r="DX636" s="19"/>
      <c r="DY636" s="19"/>
      <c r="DZ636" s="19"/>
      <c r="EA636" s="19"/>
      <c r="EB636" s="19"/>
      <c r="EC636" s="19"/>
      <c r="ED636" s="19"/>
      <c r="EE636" s="19"/>
      <c r="EF636" s="19"/>
      <c r="EG636" s="19"/>
      <c r="EH636" s="19"/>
      <c r="EI636" s="19"/>
      <c r="EJ636" s="19"/>
      <c r="EK636" s="19"/>
      <c r="EL636" s="19"/>
      <c r="EM636" s="19"/>
      <c r="EN636" s="19"/>
      <c r="EO636" s="19"/>
      <c r="EP636" s="19"/>
      <c r="EQ636" s="19"/>
      <c r="ER636" s="19"/>
      <c r="ES636" s="19"/>
      <c r="ET636" s="19"/>
      <c r="EU636" s="19"/>
      <c r="EV636" s="19"/>
      <c r="EW636" s="19"/>
      <c r="EX636" s="19"/>
      <c r="EY636" s="19"/>
      <c r="EZ636" s="19"/>
      <c r="FA636" s="19"/>
      <c r="FB636" s="19"/>
      <c r="FC636" s="19"/>
      <c r="FD636" s="19"/>
      <c r="FE636" s="19"/>
      <c r="FF636" s="19"/>
      <c r="FG636" s="19"/>
      <c r="FH636" s="19"/>
      <c r="FI636" s="19"/>
      <c r="FJ636" s="19"/>
      <c r="FK636" s="19"/>
      <c r="FL636" s="19"/>
      <c r="FM636" s="19"/>
    </row>
    <row r="637" spans="1:169" ht="15.7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DC637" s="19"/>
      <c r="DD637" s="19"/>
      <c r="DE637" s="19"/>
      <c r="DF637" s="19"/>
      <c r="DG637" s="19"/>
      <c r="DH637" s="19"/>
      <c r="DI637" s="19"/>
      <c r="DJ637" s="19"/>
      <c r="DK637" s="19"/>
      <c r="DL637" s="19"/>
      <c r="DM637" s="19"/>
      <c r="DN637" s="19"/>
      <c r="DO637" s="19"/>
      <c r="DP637" s="19"/>
      <c r="DQ637" s="19"/>
      <c r="DR637" s="19"/>
      <c r="DS637" s="19"/>
      <c r="DT637" s="19"/>
      <c r="DU637" s="19"/>
      <c r="DV637" s="19"/>
      <c r="DW637" s="19"/>
      <c r="DX637" s="19"/>
      <c r="DY637" s="19"/>
      <c r="DZ637" s="19"/>
      <c r="EA637" s="19"/>
      <c r="EB637" s="19"/>
      <c r="EC637" s="19"/>
      <c r="ED637" s="19"/>
      <c r="EE637" s="19"/>
      <c r="EF637" s="19"/>
      <c r="EG637" s="19"/>
      <c r="EH637" s="19"/>
      <c r="EI637" s="19"/>
      <c r="EJ637" s="19"/>
      <c r="EK637" s="19"/>
      <c r="EL637" s="19"/>
      <c r="EM637" s="19"/>
      <c r="EN637" s="19"/>
      <c r="EO637" s="19"/>
      <c r="EP637" s="19"/>
      <c r="EQ637" s="19"/>
      <c r="ER637" s="19"/>
      <c r="ES637" s="19"/>
      <c r="ET637" s="19"/>
      <c r="EU637" s="19"/>
      <c r="EV637" s="19"/>
      <c r="EW637" s="19"/>
      <c r="EX637" s="19"/>
      <c r="EY637" s="19"/>
      <c r="EZ637" s="19"/>
      <c r="FA637" s="19"/>
      <c r="FB637" s="19"/>
      <c r="FC637" s="19"/>
      <c r="FD637" s="19"/>
      <c r="FE637" s="19"/>
      <c r="FF637" s="19"/>
      <c r="FG637" s="19"/>
      <c r="FH637" s="19"/>
      <c r="FI637" s="19"/>
      <c r="FJ637" s="19"/>
      <c r="FK637" s="19"/>
      <c r="FL637" s="19"/>
      <c r="FM637" s="19"/>
    </row>
    <row r="638" spans="1:169" ht="15.7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DC638" s="19"/>
      <c r="DD638" s="19"/>
      <c r="DE638" s="19"/>
      <c r="DF638" s="19"/>
      <c r="DG638" s="19"/>
      <c r="DH638" s="19"/>
      <c r="DI638" s="19"/>
      <c r="DJ638" s="19"/>
      <c r="DK638" s="19"/>
      <c r="DL638" s="19"/>
      <c r="DM638" s="19"/>
      <c r="DN638" s="19"/>
      <c r="DO638" s="19"/>
      <c r="DP638" s="19"/>
      <c r="DQ638" s="19"/>
      <c r="DR638" s="19"/>
      <c r="DS638" s="19"/>
      <c r="DT638" s="19"/>
      <c r="DU638" s="19"/>
      <c r="DV638" s="19"/>
      <c r="DW638" s="19"/>
      <c r="DX638" s="19"/>
      <c r="DY638" s="19"/>
      <c r="DZ638" s="19"/>
      <c r="EA638" s="19"/>
      <c r="EB638" s="19"/>
      <c r="EC638" s="19"/>
      <c r="ED638" s="19"/>
      <c r="EE638" s="19"/>
      <c r="EF638" s="19"/>
      <c r="EG638" s="19"/>
      <c r="EH638" s="19"/>
      <c r="EI638" s="19"/>
      <c r="EJ638" s="19"/>
      <c r="EK638" s="19"/>
      <c r="EL638" s="19"/>
      <c r="EM638" s="19"/>
      <c r="EN638" s="19"/>
      <c r="EO638" s="19"/>
      <c r="EP638" s="19"/>
      <c r="EQ638" s="19"/>
      <c r="ER638" s="19"/>
      <c r="ES638" s="19"/>
      <c r="ET638" s="19"/>
      <c r="EU638" s="19"/>
      <c r="EV638" s="19"/>
      <c r="EW638" s="19"/>
      <c r="EX638" s="19"/>
      <c r="EY638" s="19"/>
      <c r="EZ638" s="19"/>
      <c r="FA638" s="19"/>
      <c r="FB638" s="19"/>
      <c r="FC638" s="19"/>
      <c r="FD638" s="19"/>
      <c r="FE638" s="19"/>
      <c r="FF638" s="19"/>
      <c r="FG638" s="19"/>
      <c r="FH638" s="19"/>
      <c r="FI638" s="19"/>
      <c r="FJ638" s="19"/>
      <c r="FK638" s="19"/>
      <c r="FL638" s="19"/>
      <c r="FM638" s="19"/>
    </row>
    <row r="639" spans="1:169" ht="15.7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DC639" s="19"/>
      <c r="DD639" s="19"/>
      <c r="DE639" s="19"/>
      <c r="DF639" s="19"/>
      <c r="DG639" s="19"/>
      <c r="DH639" s="19"/>
      <c r="DI639" s="19"/>
      <c r="DJ639" s="19"/>
      <c r="DK639" s="19"/>
      <c r="DL639" s="19"/>
      <c r="DM639" s="19"/>
      <c r="DN639" s="19"/>
      <c r="DO639" s="19"/>
      <c r="DP639" s="19"/>
      <c r="DQ639" s="19"/>
      <c r="DR639" s="19"/>
      <c r="DS639" s="19"/>
      <c r="DT639" s="19"/>
      <c r="DU639" s="19"/>
      <c r="DV639" s="19"/>
      <c r="DW639" s="19"/>
      <c r="DX639" s="19"/>
      <c r="DY639" s="19"/>
      <c r="DZ639" s="19"/>
      <c r="EA639" s="19"/>
      <c r="EB639" s="19"/>
      <c r="EC639" s="19"/>
      <c r="ED639" s="19"/>
      <c r="EE639" s="19"/>
      <c r="EF639" s="19"/>
      <c r="EG639" s="19"/>
      <c r="EH639" s="19"/>
      <c r="EI639" s="19"/>
      <c r="EJ639" s="19"/>
      <c r="EK639" s="19"/>
      <c r="EL639" s="19"/>
      <c r="EM639" s="19"/>
      <c r="EN639" s="19"/>
      <c r="EO639" s="19"/>
      <c r="EP639" s="19"/>
      <c r="EQ639" s="19"/>
      <c r="ER639" s="19"/>
      <c r="ES639" s="19"/>
      <c r="ET639" s="19"/>
      <c r="EU639" s="19"/>
      <c r="EV639" s="19"/>
      <c r="EW639" s="19"/>
      <c r="EX639" s="19"/>
      <c r="EY639" s="19"/>
      <c r="EZ639" s="19"/>
      <c r="FA639" s="19"/>
      <c r="FB639" s="19"/>
      <c r="FC639" s="19"/>
      <c r="FD639" s="19"/>
      <c r="FE639" s="19"/>
      <c r="FF639" s="19"/>
      <c r="FG639" s="19"/>
      <c r="FH639" s="19"/>
      <c r="FI639" s="19"/>
      <c r="FJ639" s="19"/>
      <c r="FK639" s="19"/>
      <c r="FL639" s="19"/>
      <c r="FM639" s="19"/>
    </row>
    <row r="640" spans="1:169" ht="15.7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DC640" s="19"/>
      <c r="DD640" s="19"/>
      <c r="DE640" s="19"/>
      <c r="DF640" s="19"/>
      <c r="DG640" s="19"/>
      <c r="DH640" s="19"/>
      <c r="DI640" s="19"/>
      <c r="DJ640" s="19"/>
      <c r="DK640" s="19"/>
      <c r="DL640" s="19"/>
      <c r="DM640" s="19"/>
      <c r="DN640" s="19"/>
      <c r="DO640" s="19"/>
      <c r="DP640" s="19"/>
      <c r="DQ640" s="19"/>
      <c r="DR640" s="19"/>
      <c r="DS640" s="19"/>
      <c r="DT640" s="19"/>
      <c r="DU640" s="19"/>
      <c r="DV640" s="19"/>
      <c r="DW640" s="19"/>
      <c r="DX640" s="19"/>
      <c r="DY640" s="19"/>
      <c r="DZ640" s="19"/>
      <c r="EA640" s="19"/>
      <c r="EB640" s="19"/>
      <c r="EC640" s="19"/>
      <c r="ED640" s="19"/>
      <c r="EE640" s="19"/>
      <c r="EF640" s="19"/>
      <c r="EG640" s="19"/>
      <c r="EH640" s="19"/>
      <c r="EI640" s="19"/>
      <c r="EJ640" s="19"/>
      <c r="EK640" s="19"/>
      <c r="EL640" s="19"/>
      <c r="EM640" s="19"/>
      <c r="EN640" s="19"/>
      <c r="EO640" s="19"/>
      <c r="EP640" s="19"/>
      <c r="EQ640" s="19"/>
      <c r="ER640" s="19"/>
      <c r="ES640" s="19"/>
      <c r="ET640" s="19"/>
      <c r="EU640" s="19"/>
      <c r="EV640" s="19"/>
      <c r="EW640" s="19"/>
      <c r="EX640" s="19"/>
      <c r="EY640" s="19"/>
      <c r="EZ640" s="19"/>
      <c r="FA640" s="19"/>
      <c r="FB640" s="19"/>
      <c r="FC640" s="19"/>
      <c r="FD640" s="19"/>
      <c r="FE640" s="19"/>
      <c r="FF640" s="19"/>
      <c r="FG640" s="19"/>
      <c r="FH640" s="19"/>
      <c r="FI640" s="19"/>
      <c r="FJ640" s="19"/>
      <c r="FK640" s="19"/>
      <c r="FL640" s="19"/>
      <c r="FM640" s="19"/>
    </row>
    <row r="641" spans="1:169" ht="15.7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DC641" s="19"/>
      <c r="DD641" s="19"/>
      <c r="DE641" s="19"/>
      <c r="DF641" s="19"/>
      <c r="DG641" s="19"/>
      <c r="DH641" s="19"/>
      <c r="DI641" s="19"/>
      <c r="DJ641" s="19"/>
      <c r="DK641" s="19"/>
      <c r="DL641" s="19"/>
      <c r="DM641" s="19"/>
      <c r="DN641" s="19"/>
      <c r="DO641" s="19"/>
      <c r="DP641" s="19"/>
      <c r="DQ641" s="19"/>
      <c r="DR641" s="19"/>
      <c r="DS641" s="19"/>
      <c r="DT641" s="19"/>
      <c r="DU641" s="19"/>
      <c r="DV641" s="19"/>
      <c r="DW641" s="19"/>
      <c r="DX641" s="19"/>
      <c r="DY641" s="19"/>
      <c r="DZ641" s="19"/>
      <c r="EA641" s="19"/>
      <c r="EB641" s="19"/>
      <c r="EC641" s="19"/>
      <c r="ED641" s="19"/>
      <c r="EE641" s="19"/>
      <c r="EF641" s="19"/>
      <c r="EG641" s="19"/>
      <c r="EH641" s="19"/>
      <c r="EI641" s="19"/>
      <c r="EJ641" s="19"/>
      <c r="EK641" s="19"/>
      <c r="EL641" s="19"/>
      <c r="EM641" s="19"/>
      <c r="EN641" s="19"/>
      <c r="EO641" s="19"/>
      <c r="EP641" s="19"/>
      <c r="EQ641" s="19"/>
      <c r="ER641" s="19"/>
      <c r="ES641" s="19"/>
      <c r="ET641" s="19"/>
      <c r="EU641" s="19"/>
      <c r="EV641" s="19"/>
      <c r="EW641" s="19"/>
      <c r="EX641" s="19"/>
      <c r="EY641" s="19"/>
      <c r="EZ641" s="19"/>
      <c r="FA641" s="19"/>
      <c r="FB641" s="19"/>
      <c r="FC641" s="19"/>
      <c r="FD641" s="19"/>
      <c r="FE641" s="19"/>
      <c r="FF641" s="19"/>
      <c r="FG641" s="19"/>
      <c r="FH641" s="19"/>
      <c r="FI641" s="19"/>
      <c r="FJ641" s="19"/>
      <c r="FK641" s="19"/>
      <c r="FL641" s="19"/>
      <c r="FM641" s="19"/>
    </row>
    <row r="642" spans="1:169" ht="15.7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DC642" s="19"/>
      <c r="DD642" s="19"/>
      <c r="DE642" s="19"/>
      <c r="DF642" s="19"/>
      <c r="DG642" s="19"/>
      <c r="DH642" s="19"/>
      <c r="DI642" s="19"/>
      <c r="DJ642" s="19"/>
      <c r="DK642" s="19"/>
      <c r="DL642" s="19"/>
      <c r="DM642" s="19"/>
      <c r="DN642" s="19"/>
      <c r="DO642" s="19"/>
      <c r="DP642" s="19"/>
      <c r="DQ642" s="19"/>
      <c r="DR642" s="19"/>
      <c r="DS642" s="19"/>
      <c r="DT642" s="19"/>
      <c r="DU642" s="19"/>
      <c r="DV642" s="19"/>
      <c r="DW642" s="19"/>
      <c r="DX642" s="19"/>
      <c r="DY642" s="19"/>
      <c r="DZ642" s="19"/>
      <c r="EA642" s="19"/>
      <c r="EB642" s="19"/>
      <c r="EC642" s="19"/>
      <c r="ED642" s="19"/>
      <c r="EE642" s="19"/>
      <c r="EF642" s="19"/>
      <c r="EG642" s="19"/>
      <c r="EH642" s="19"/>
      <c r="EI642" s="19"/>
      <c r="EJ642" s="19"/>
      <c r="EK642" s="19"/>
      <c r="EL642" s="19"/>
      <c r="EM642" s="19"/>
      <c r="EN642" s="19"/>
      <c r="EO642" s="19"/>
      <c r="EP642" s="19"/>
      <c r="EQ642" s="19"/>
      <c r="ER642" s="19"/>
      <c r="ES642" s="19"/>
      <c r="ET642" s="19"/>
      <c r="EU642" s="19"/>
      <c r="EV642" s="19"/>
      <c r="EW642" s="19"/>
      <c r="EX642" s="19"/>
      <c r="EY642" s="19"/>
      <c r="EZ642" s="19"/>
      <c r="FA642" s="19"/>
      <c r="FB642" s="19"/>
      <c r="FC642" s="19"/>
      <c r="FD642" s="19"/>
      <c r="FE642" s="19"/>
      <c r="FF642" s="19"/>
      <c r="FG642" s="19"/>
      <c r="FH642" s="19"/>
      <c r="FI642" s="19"/>
      <c r="FJ642" s="19"/>
      <c r="FK642" s="19"/>
      <c r="FL642" s="19"/>
      <c r="FM642" s="19"/>
    </row>
    <row r="643" spans="1:169" ht="15.7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DC643" s="19"/>
      <c r="DD643" s="19"/>
      <c r="DE643" s="19"/>
      <c r="DF643" s="19"/>
      <c r="DG643" s="19"/>
      <c r="DH643" s="19"/>
      <c r="DI643" s="19"/>
      <c r="DJ643" s="19"/>
      <c r="DK643" s="19"/>
      <c r="DL643" s="19"/>
      <c r="DM643" s="19"/>
      <c r="DN643" s="19"/>
      <c r="DO643" s="19"/>
      <c r="DP643" s="19"/>
      <c r="DQ643" s="19"/>
      <c r="DR643" s="19"/>
      <c r="DS643" s="19"/>
      <c r="DT643" s="19"/>
      <c r="DU643" s="19"/>
      <c r="DV643" s="19"/>
      <c r="DW643" s="19"/>
      <c r="DX643" s="19"/>
      <c r="DY643" s="19"/>
      <c r="DZ643" s="19"/>
      <c r="EA643" s="19"/>
      <c r="EB643" s="19"/>
      <c r="EC643" s="19"/>
      <c r="ED643" s="19"/>
      <c r="EE643" s="19"/>
      <c r="EF643" s="19"/>
      <c r="EG643" s="19"/>
      <c r="EH643" s="19"/>
      <c r="EI643" s="19"/>
      <c r="EJ643" s="19"/>
      <c r="EK643" s="19"/>
      <c r="EL643" s="19"/>
      <c r="EM643" s="19"/>
      <c r="EN643" s="19"/>
      <c r="EO643" s="19"/>
      <c r="EP643" s="19"/>
      <c r="EQ643" s="19"/>
      <c r="ER643" s="19"/>
      <c r="ES643" s="19"/>
      <c r="ET643" s="19"/>
      <c r="EU643" s="19"/>
      <c r="EV643" s="19"/>
      <c r="EW643" s="19"/>
      <c r="EX643" s="19"/>
      <c r="EY643" s="19"/>
      <c r="EZ643" s="19"/>
      <c r="FA643" s="19"/>
      <c r="FB643" s="19"/>
      <c r="FC643" s="19"/>
      <c r="FD643" s="19"/>
      <c r="FE643" s="19"/>
      <c r="FF643" s="19"/>
      <c r="FG643" s="19"/>
      <c r="FH643" s="19"/>
      <c r="FI643" s="19"/>
      <c r="FJ643" s="19"/>
      <c r="FK643" s="19"/>
      <c r="FL643" s="19"/>
      <c r="FM643" s="19"/>
    </row>
    <row r="644" spans="1:169" ht="15.7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DC644" s="19"/>
      <c r="DD644" s="19"/>
      <c r="DE644" s="19"/>
      <c r="DF644" s="19"/>
      <c r="DG644" s="19"/>
      <c r="DH644" s="19"/>
      <c r="DI644" s="19"/>
      <c r="DJ644" s="19"/>
      <c r="DK644" s="19"/>
      <c r="DL644" s="19"/>
      <c r="DM644" s="19"/>
      <c r="DN644" s="19"/>
      <c r="DO644" s="19"/>
      <c r="DP644" s="19"/>
      <c r="DQ644" s="19"/>
      <c r="DR644" s="19"/>
      <c r="DS644" s="19"/>
      <c r="DT644" s="19"/>
      <c r="DU644" s="19"/>
      <c r="DV644" s="19"/>
      <c r="DW644" s="19"/>
      <c r="DX644" s="19"/>
      <c r="DY644" s="19"/>
      <c r="DZ644" s="19"/>
      <c r="EA644" s="19"/>
      <c r="EB644" s="19"/>
      <c r="EC644" s="19"/>
      <c r="ED644" s="19"/>
      <c r="EE644" s="19"/>
      <c r="EF644" s="19"/>
      <c r="EG644" s="19"/>
      <c r="EH644" s="19"/>
      <c r="EI644" s="19"/>
      <c r="EJ644" s="19"/>
      <c r="EK644" s="19"/>
      <c r="EL644" s="19"/>
      <c r="EM644" s="19"/>
      <c r="EN644" s="19"/>
      <c r="EO644" s="19"/>
      <c r="EP644" s="19"/>
      <c r="EQ644" s="19"/>
      <c r="ER644" s="19"/>
      <c r="ES644" s="19"/>
      <c r="ET644" s="19"/>
      <c r="EU644" s="19"/>
      <c r="EV644" s="19"/>
      <c r="EW644" s="19"/>
      <c r="EX644" s="19"/>
      <c r="EY644" s="19"/>
      <c r="EZ644" s="19"/>
      <c r="FA644" s="19"/>
      <c r="FB644" s="19"/>
      <c r="FC644" s="19"/>
      <c r="FD644" s="19"/>
      <c r="FE644" s="19"/>
      <c r="FF644" s="19"/>
      <c r="FG644" s="19"/>
      <c r="FH644" s="19"/>
      <c r="FI644" s="19"/>
      <c r="FJ644" s="19"/>
      <c r="FK644" s="19"/>
      <c r="FL644" s="19"/>
      <c r="FM644" s="19"/>
    </row>
    <row r="645" spans="1:169" ht="15.7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DC645" s="19"/>
      <c r="DD645" s="19"/>
      <c r="DE645" s="19"/>
      <c r="DF645" s="19"/>
      <c r="DG645" s="19"/>
      <c r="DH645" s="19"/>
      <c r="DI645" s="19"/>
      <c r="DJ645" s="19"/>
      <c r="DK645" s="19"/>
      <c r="DL645" s="19"/>
      <c r="DM645" s="19"/>
      <c r="DN645" s="19"/>
      <c r="DO645" s="19"/>
      <c r="DP645" s="19"/>
      <c r="DQ645" s="19"/>
      <c r="DR645" s="19"/>
      <c r="DS645" s="19"/>
      <c r="DT645" s="19"/>
      <c r="DU645" s="19"/>
      <c r="DV645" s="19"/>
      <c r="DW645" s="19"/>
      <c r="DX645" s="19"/>
      <c r="DY645" s="19"/>
      <c r="DZ645" s="19"/>
      <c r="EA645" s="19"/>
      <c r="EB645" s="19"/>
      <c r="EC645" s="19"/>
      <c r="ED645" s="19"/>
      <c r="EE645" s="19"/>
      <c r="EF645" s="19"/>
      <c r="EG645" s="19"/>
      <c r="EH645" s="19"/>
      <c r="EI645" s="19"/>
      <c r="EJ645" s="19"/>
      <c r="EK645" s="19"/>
      <c r="EL645" s="19"/>
      <c r="EM645" s="19"/>
      <c r="EN645" s="19"/>
      <c r="EO645" s="19"/>
      <c r="EP645" s="19"/>
      <c r="EQ645" s="19"/>
      <c r="ER645" s="19"/>
      <c r="ES645" s="19"/>
      <c r="ET645" s="19"/>
      <c r="EU645" s="19"/>
      <c r="EV645" s="19"/>
      <c r="EW645" s="19"/>
      <c r="EX645" s="19"/>
      <c r="EY645" s="19"/>
      <c r="EZ645" s="19"/>
      <c r="FA645" s="19"/>
      <c r="FB645" s="19"/>
      <c r="FC645" s="19"/>
      <c r="FD645" s="19"/>
      <c r="FE645" s="19"/>
      <c r="FF645" s="19"/>
      <c r="FG645" s="19"/>
      <c r="FH645" s="19"/>
      <c r="FI645" s="19"/>
      <c r="FJ645" s="19"/>
      <c r="FK645" s="19"/>
      <c r="FL645" s="19"/>
      <c r="FM645" s="19"/>
    </row>
    <row r="646" spans="1:169" ht="15.7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DC646" s="19"/>
      <c r="DD646" s="19"/>
      <c r="DE646" s="19"/>
      <c r="DF646" s="19"/>
      <c r="DG646" s="19"/>
      <c r="DH646" s="19"/>
      <c r="DI646" s="19"/>
      <c r="DJ646" s="19"/>
      <c r="DK646" s="19"/>
      <c r="DL646" s="19"/>
      <c r="DM646" s="19"/>
      <c r="DN646" s="19"/>
      <c r="DO646" s="19"/>
      <c r="DP646" s="19"/>
      <c r="DQ646" s="19"/>
      <c r="DR646" s="19"/>
      <c r="DS646" s="19"/>
      <c r="DT646" s="19"/>
      <c r="DU646" s="19"/>
      <c r="DV646" s="19"/>
      <c r="DW646" s="19"/>
      <c r="DX646" s="19"/>
      <c r="DY646" s="19"/>
      <c r="DZ646" s="19"/>
      <c r="EA646" s="19"/>
      <c r="EB646" s="19"/>
      <c r="EC646" s="19"/>
      <c r="ED646" s="19"/>
      <c r="EE646" s="19"/>
      <c r="EF646" s="19"/>
      <c r="EG646" s="19"/>
      <c r="EH646" s="19"/>
      <c r="EI646" s="19"/>
      <c r="EJ646" s="19"/>
      <c r="EK646" s="19"/>
      <c r="EL646" s="19"/>
      <c r="EM646" s="19"/>
      <c r="EN646" s="19"/>
      <c r="EO646" s="19"/>
      <c r="EP646" s="19"/>
      <c r="EQ646" s="19"/>
      <c r="ER646" s="19"/>
      <c r="ES646" s="19"/>
      <c r="ET646" s="19"/>
      <c r="EU646" s="19"/>
      <c r="EV646" s="19"/>
      <c r="EW646" s="19"/>
      <c r="EX646" s="19"/>
      <c r="EY646" s="19"/>
      <c r="EZ646" s="19"/>
      <c r="FA646" s="19"/>
      <c r="FB646" s="19"/>
      <c r="FC646" s="19"/>
      <c r="FD646" s="19"/>
      <c r="FE646" s="19"/>
      <c r="FF646" s="19"/>
      <c r="FG646" s="19"/>
      <c r="FH646" s="19"/>
      <c r="FI646" s="19"/>
      <c r="FJ646" s="19"/>
      <c r="FK646" s="19"/>
      <c r="FL646" s="19"/>
      <c r="FM646" s="19"/>
    </row>
    <row r="647" spans="1:169" ht="15.7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DC647" s="19"/>
      <c r="DD647" s="19"/>
      <c r="DE647" s="19"/>
      <c r="DF647" s="19"/>
      <c r="DG647" s="19"/>
      <c r="DH647" s="19"/>
      <c r="DI647" s="19"/>
      <c r="DJ647" s="19"/>
      <c r="DK647" s="19"/>
      <c r="DL647" s="19"/>
      <c r="DM647" s="19"/>
      <c r="DN647" s="19"/>
      <c r="DO647" s="19"/>
      <c r="DP647" s="19"/>
      <c r="DQ647" s="19"/>
      <c r="DR647" s="19"/>
      <c r="DS647" s="19"/>
      <c r="DT647" s="19"/>
      <c r="DU647" s="19"/>
      <c r="DV647" s="19"/>
      <c r="DW647" s="19"/>
      <c r="DX647" s="19"/>
      <c r="DY647" s="19"/>
      <c r="DZ647" s="19"/>
      <c r="EA647" s="19"/>
      <c r="EB647" s="19"/>
      <c r="EC647" s="19"/>
      <c r="ED647" s="19"/>
      <c r="EE647" s="19"/>
      <c r="EF647" s="19"/>
      <c r="EG647" s="19"/>
      <c r="EH647" s="19"/>
      <c r="EI647" s="19"/>
      <c r="EJ647" s="19"/>
      <c r="EK647" s="19"/>
      <c r="EL647" s="19"/>
      <c r="EM647" s="19"/>
      <c r="EN647" s="19"/>
      <c r="EO647" s="19"/>
      <c r="EP647" s="19"/>
      <c r="EQ647" s="19"/>
      <c r="ER647" s="19"/>
      <c r="ES647" s="19"/>
      <c r="ET647" s="19"/>
      <c r="EU647" s="19"/>
      <c r="EV647" s="19"/>
      <c r="EW647" s="19"/>
      <c r="EX647" s="19"/>
      <c r="EY647" s="19"/>
      <c r="EZ647" s="19"/>
      <c r="FA647" s="19"/>
      <c r="FB647" s="19"/>
      <c r="FC647" s="19"/>
      <c r="FD647" s="19"/>
      <c r="FE647" s="19"/>
      <c r="FF647" s="19"/>
      <c r="FG647" s="19"/>
      <c r="FH647" s="19"/>
      <c r="FI647" s="19"/>
      <c r="FJ647" s="19"/>
      <c r="FK647" s="19"/>
      <c r="FL647" s="19"/>
      <c r="FM647" s="19"/>
    </row>
    <row r="648" spans="1:169" ht="15.7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DC648" s="19"/>
      <c r="DD648" s="19"/>
      <c r="DE648" s="19"/>
      <c r="DF648" s="19"/>
      <c r="DG648" s="19"/>
      <c r="DH648" s="19"/>
      <c r="DI648" s="19"/>
      <c r="DJ648" s="19"/>
      <c r="DK648" s="19"/>
      <c r="DL648" s="19"/>
      <c r="DM648" s="19"/>
      <c r="DN648" s="19"/>
      <c r="DO648" s="19"/>
      <c r="DP648" s="19"/>
      <c r="DQ648" s="19"/>
      <c r="DR648" s="19"/>
      <c r="DS648" s="19"/>
      <c r="DT648" s="19"/>
      <c r="DU648" s="19"/>
      <c r="DV648" s="19"/>
      <c r="DW648" s="19"/>
      <c r="DX648" s="19"/>
      <c r="DY648" s="19"/>
      <c r="DZ648" s="19"/>
      <c r="EA648" s="19"/>
      <c r="EB648" s="19"/>
      <c r="EC648" s="19"/>
      <c r="ED648" s="19"/>
      <c r="EE648" s="19"/>
      <c r="EF648" s="19"/>
      <c r="EG648" s="19"/>
      <c r="EH648" s="19"/>
      <c r="EI648" s="19"/>
      <c r="EJ648" s="19"/>
      <c r="EK648" s="19"/>
      <c r="EL648" s="19"/>
      <c r="EM648" s="19"/>
      <c r="EN648" s="19"/>
      <c r="EO648" s="19"/>
      <c r="EP648" s="19"/>
      <c r="EQ648" s="19"/>
      <c r="ER648" s="19"/>
      <c r="ES648" s="19"/>
      <c r="ET648" s="19"/>
      <c r="EU648" s="19"/>
      <c r="EV648" s="19"/>
      <c r="EW648" s="19"/>
      <c r="EX648" s="19"/>
      <c r="EY648" s="19"/>
      <c r="EZ648" s="19"/>
      <c r="FA648" s="19"/>
      <c r="FB648" s="19"/>
      <c r="FC648" s="19"/>
      <c r="FD648" s="19"/>
      <c r="FE648" s="19"/>
      <c r="FF648" s="19"/>
      <c r="FG648" s="19"/>
      <c r="FH648" s="19"/>
      <c r="FI648" s="19"/>
      <c r="FJ648" s="19"/>
      <c r="FK648" s="19"/>
      <c r="FL648" s="19"/>
      <c r="FM648" s="19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2022</vt:lpstr>
      <vt:lpstr>январь2023</vt:lpstr>
      <vt:lpstr>май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2025-02-19T11:04:45Z</dcterms:modified>
</cp:coreProperties>
</file>